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3"/>
  </bookViews>
  <sheets>
    <sheet name="1. NORADRENALINA" sheetId="1" r:id="rId1"/>
    <sheet name="2.HEPARYNY NADOPARYNA" sheetId="2" r:id="rId2"/>
    <sheet name="3. Leki podawane dożylnie" sheetId="3" r:id="rId3"/>
    <sheet name="4.ALBUMINY" sheetId="4" r:id="rId4"/>
    <sheet name="5.SZCZEPIONKIiSUROWICE" sheetId="5" r:id="rId5"/>
    <sheet name="6.ŚRODKI RECEPTUROWE" sheetId="6" r:id="rId6"/>
    <sheet name="7. OPIOIDY" sheetId="7" r:id="rId7"/>
    <sheet name="8.LEKI ZEWN" sheetId="8" r:id="rId8"/>
    <sheet name="9. LEKI 1" sheetId="9" r:id="rId9"/>
    <sheet name="10.ANESTETYKI" sheetId="10" r:id="rId10"/>
    <sheet name="11. ANTYBIOTYKI GOTOWE DO PODANIA" sheetId="11" r:id="rId11"/>
    <sheet name="12. Leki rózne" sheetId="12" r:id="rId12"/>
    <sheet name="13.TABLETKI" sheetId="13" r:id="rId13"/>
    <sheet name="14. ANTYBIOTYKI" sheetId="14" r:id="rId14"/>
    <sheet name="15. AMPUŁKI CZ 1" sheetId="15" r:id="rId15"/>
    <sheet name="16. LEKI WEWN" sheetId="16" r:id="rId16"/>
    <sheet name="17. IMMUNO ANTY D" sheetId="17" r:id="rId17"/>
    <sheet name="18.TABLETKI POZOSTAŁE" sheetId="18" r:id="rId18"/>
    <sheet name="19.LEKI 2" sheetId="19" r:id="rId19"/>
    <sheet name="20. LEKI 3" sheetId="20" r:id="rId20"/>
    <sheet name="21.KONTRASTY" sheetId="21" r:id="rId21"/>
    <sheet name="22.MAKROGOL 1" sheetId="22" r:id="rId22"/>
    <sheet name="23. IMMUNOGLOBULINY I INNE" sheetId="23" r:id="rId23"/>
    <sheet name="24.LEKI RÓŻNE" sheetId="24" r:id="rId24"/>
    <sheet name="25.THEOPHYLLINUM" sheetId="25" r:id="rId25"/>
    <sheet name="26.LEKI PSYCHOTROPOWE I NOOTR" sheetId="26" r:id="rId26"/>
    <sheet name="27. IMMUNO ANTY D 300" sheetId="27" r:id="rId27"/>
    <sheet name="28.LEKI 5" sheetId="28" r:id="rId28"/>
    <sheet name="29.OCTAPLEX" sheetId="29" r:id="rId29"/>
    <sheet name="30.DEXAMETAZON" sheetId="30" r:id="rId30"/>
  </sheets>
  <definedNames/>
  <calcPr fullCalcOnLoad="1"/>
</workbook>
</file>

<file path=xl/sharedStrings.xml><?xml version="1.0" encoding="utf-8"?>
<sst xmlns="http://schemas.openxmlformats.org/spreadsheetml/2006/main" count="1911" uniqueCount="805">
  <si>
    <t xml:space="preserve">PAKIET NR 1 – Noradrenalina </t>
  </si>
  <si>
    <t>L.p.</t>
  </si>
  <si>
    <t>Skład/Nazwa</t>
  </si>
  <si>
    <t>Nazwa handlowa</t>
  </si>
  <si>
    <t>Szacunkowa ilość (szt.)</t>
  </si>
  <si>
    <t>Wielkość opakowania</t>
  </si>
  <si>
    <t>Ilość opakowań</t>
  </si>
  <si>
    <t>Cena netto za opakowanie</t>
  </si>
  <si>
    <t>Cena brutto za opakowanie</t>
  </si>
  <si>
    <t>Stawka podatku VAT (%)</t>
  </si>
  <si>
    <t>Wartość netto</t>
  </si>
  <si>
    <t>Wartość brutto</t>
  </si>
  <si>
    <t>a</t>
  </si>
  <si>
    <t>b</t>
  </si>
  <si>
    <t>c=a/b</t>
  </si>
  <si>
    <t>d</t>
  </si>
  <si>
    <t>e</t>
  </si>
  <si>
    <t>f</t>
  </si>
  <si>
    <t>g=c*d</t>
  </si>
  <si>
    <t>h=g+f</t>
  </si>
  <si>
    <t>1.</t>
  </si>
  <si>
    <t xml:space="preserve">Noradrenalina amp 1 mg /1ml amp  a 4ml </t>
  </si>
  <si>
    <t>Razem:</t>
  </si>
  <si>
    <t>PAKIET NR 2 - HEPARYNY DROBNOCZĄSTECZKOWE i leki znieczulające</t>
  </si>
  <si>
    <t>Fraxiparini Multi 9500 j.m./ml 5ml</t>
  </si>
  <si>
    <t>2.</t>
  </si>
  <si>
    <t>Atrakurium amp. 0,025/2,5ml</t>
  </si>
  <si>
    <t>3.</t>
  </si>
  <si>
    <t>Atrakurium amp. 0,05/5ml</t>
  </si>
  <si>
    <t>4.</t>
  </si>
  <si>
    <t>Cisatracurium amp 2mg/ml a 2,5 ml</t>
  </si>
  <si>
    <t>5.</t>
  </si>
  <si>
    <t xml:space="preserve">Cisatracurium amp 2mg/ml a 5ml </t>
  </si>
  <si>
    <t>6.</t>
  </si>
  <si>
    <t>Lidocaine hydrochloride fiol. 2% 20mg/1ml 50ml</t>
  </si>
  <si>
    <t>7.</t>
  </si>
  <si>
    <t>Marcaine Spinal Haevy 0,5% amp. 4ml w sterylnych ampułkach</t>
  </si>
  <si>
    <t>8.</t>
  </si>
  <si>
    <t>Mivacurium amp. 2mg/ml 5ml</t>
  </si>
  <si>
    <t>9.</t>
  </si>
  <si>
    <t>Mivacurium  amp. 2mg/ml 10ml</t>
  </si>
  <si>
    <t>* cena powinna obejmować zestaw zawierający 10szt. minispike oraz 100szt. strzykawek 1ml</t>
  </si>
  <si>
    <t>PAKIET NR 3 -Leki podawane dożylnie</t>
  </si>
  <si>
    <t>Paracetamolum 10mg/ml 50ml</t>
  </si>
  <si>
    <t>Paracetamolum 0,01g/ml 100ml</t>
  </si>
  <si>
    <t>Fluconazol 200mg 100ml fiol.</t>
  </si>
  <si>
    <t>Imipenem but. 0,5g 20ml</t>
  </si>
  <si>
    <t>PAKIET NR 4 - ALBUMINY</t>
  </si>
  <si>
    <t>Albumina ludzka 20% 100ml</t>
  </si>
  <si>
    <t>Albumina ludzka 20% 50ml</t>
  </si>
  <si>
    <t>PAKIET NR 5 - SZCZEPIONKI i SUROWICE</t>
  </si>
  <si>
    <t>Antitoxinum vipericum amp. 500j 5ml</t>
  </si>
  <si>
    <t xml:space="preserve">Immunoglobulin human inj. i.m. 250mg/ml </t>
  </si>
  <si>
    <t>Szczepionka p/tężcowa adsorbowana 0,5ml</t>
  </si>
  <si>
    <t>Gamma anty HBS 180- 200 2ml</t>
  </si>
  <si>
    <t>PAKIET NR 6 - ŚRODKI RECEPTUROWE</t>
  </si>
  <si>
    <t>Eucerinum 1kg</t>
  </si>
  <si>
    <t>1kg</t>
  </si>
  <si>
    <t>Formaldehydum 10% (l)</t>
  </si>
  <si>
    <t>1l</t>
  </si>
  <si>
    <t>Acidum boricum 50g</t>
  </si>
  <si>
    <t>50g</t>
  </si>
  <si>
    <t>Glucosum sub. 1kg</t>
  </si>
  <si>
    <t>Natrium chloratum 0,15 kg</t>
  </si>
  <si>
    <t>150 mg</t>
  </si>
  <si>
    <t>Hydrogenium peroxydatum 30% 1kg</t>
  </si>
  <si>
    <t>Kapsułki apt. Nr 5 x 500szt</t>
  </si>
  <si>
    <t>500szt</t>
  </si>
  <si>
    <t>Lactoza proszek 100g</t>
  </si>
  <si>
    <t>100g</t>
  </si>
  <si>
    <t>10.</t>
  </si>
  <si>
    <t xml:space="preserve">Parafinum liquidum 800g </t>
  </si>
  <si>
    <t>800g</t>
  </si>
  <si>
    <t>11.</t>
  </si>
  <si>
    <t xml:space="preserve">Lanolinum bezwodna 1kg </t>
  </si>
  <si>
    <t>12.</t>
  </si>
  <si>
    <t>Vaselinum Album 1kg</t>
  </si>
  <si>
    <t>PAKIET NR 7 - OPIOIDOWE LEKI PRZECIWBÓLOWE</t>
  </si>
  <si>
    <t>Ephedrinum hydrochloricum amp. 0,025/1ml</t>
  </si>
  <si>
    <t>Fentanyl amp. 0,1mg/2ml</t>
  </si>
  <si>
    <t>Morphini Sulfas amp. 0,01/1ml</t>
  </si>
  <si>
    <t>Morphini Sulfas amp. 0,02/1ml</t>
  </si>
  <si>
    <t>Penthidine amp. 0,1g/2ml hydrochl.</t>
  </si>
  <si>
    <t>PAKIET NR 8 - LEKI STOSOWANE ZEWNĘTRZNIE</t>
  </si>
  <si>
    <t>Absinthil et Tenaceti 100g 873/ml</t>
  </si>
  <si>
    <t>Aethylum chloratum aerozol 70g</t>
  </si>
  <si>
    <t>Alantan zasypka 100g</t>
  </si>
  <si>
    <t>Alkohol Polyvinicus krople oczne opht. 14mg/ml 5ml*2</t>
  </si>
  <si>
    <t>Acidum Fusidicum maść 15g</t>
  </si>
  <si>
    <t>Alantan ung 30g</t>
  </si>
  <si>
    <t>Aphtin 10g</t>
  </si>
  <si>
    <t>Altacet żel 1% 75g</t>
  </si>
  <si>
    <t>Argosulfan krem 2% 400g</t>
  </si>
  <si>
    <t>Argosulfan krem 2% 40g</t>
  </si>
  <si>
    <t>Clotrimazolum tabl. vag. 0,1g</t>
  </si>
  <si>
    <t>Clotrimazol krem 1% 20g</t>
  </si>
  <si>
    <t>13.</t>
  </si>
  <si>
    <t>Arcalen maść 30g</t>
  </si>
  <si>
    <t>14.</t>
  </si>
  <si>
    <t>Cortineff ophtalm 0,1% ung 3g</t>
  </si>
  <si>
    <t>15.</t>
  </si>
  <si>
    <t>Crotamiton maść 10% 40g</t>
  </si>
  <si>
    <t>16.</t>
  </si>
  <si>
    <t>Detreomycyna maść 2% 5g</t>
  </si>
  <si>
    <t>17.</t>
  </si>
  <si>
    <t>Dexpanthenolum aer.130g</t>
  </si>
  <si>
    <t>18.</t>
  </si>
  <si>
    <t>Dicortineff zawiesina do oczu i uszu 5ml</t>
  </si>
  <si>
    <t>19.</t>
  </si>
  <si>
    <t>Erythromycinum 0,5% maść oczna 3,5g</t>
  </si>
  <si>
    <t>20.</t>
  </si>
  <si>
    <t>Fenistil żel 30g</t>
  </si>
  <si>
    <t>21.</t>
  </si>
  <si>
    <t>Gencjana 1% roztwór spirytusowy 20g</t>
  </si>
  <si>
    <t>22.</t>
  </si>
  <si>
    <t>Gencjana 1% roztwór wodny 20g</t>
  </si>
  <si>
    <t>23.</t>
  </si>
  <si>
    <t>Fluticasone propionate krem 0,05% 15g</t>
  </si>
  <si>
    <t>24.</t>
  </si>
  <si>
    <t>Heparinum żel 8,5mg/g 50g</t>
  </si>
  <si>
    <t>25.</t>
  </si>
  <si>
    <t>Hydrocortisonum krem 1% 15g</t>
  </si>
  <si>
    <t>26.</t>
  </si>
  <si>
    <t>Ibuprofenum+mentholum żel 100g</t>
  </si>
  <si>
    <t>27.</t>
  </si>
  <si>
    <t>Lidocaine h/chl żel A 30g</t>
  </si>
  <si>
    <t>28.</t>
  </si>
  <si>
    <t>Lidocaine h/chl żel U 30g</t>
  </si>
  <si>
    <t>29.</t>
  </si>
  <si>
    <t>Lidocainum aer. 10% 38g</t>
  </si>
  <si>
    <t>30.</t>
  </si>
  <si>
    <t>Linomag ung 20% 30g</t>
  </si>
  <si>
    <t>31.</t>
  </si>
  <si>
    <t>Molcare Skin pianka oczyszczająca  400ml</t>
  </si>
  <si>
    <t>32.</t>
  </si>
  <si>
    <t>Mesalazine zawiesina doodbytnicza 1g/100ml</t>
  </si>
  <si>
    <t>33.</t>
  </si>
  <si>
    <t>Nasivin aer. soft z glicerolem 0,01% 5ml</t>
  </si>
  <si>
    <t>34.</t>
  </si>
  <si>
    <t>Nasivin aer. soft z glicerolem 0,025% 10ml</t>
  </si>
  <si>
    <t>35.</t>
  </si>
  <si>
    <t>Mupirocinum maść 15g</t>
  </si>
  <si>
    <t>36.</t>
  </si>
  <si>
    <t>Mupirocinum maść do nosa 3g</t>
  </si>
  <si>
    <t>37.</t>
  </si>
  <si>
    <t>Neomycinum maść oczna 0,5% 3g</t>
  </si>
  <si>
    <t>38.</t>
  </si>
  <si>
    <t>Neomycinum maść 0,5% 5g</t>
  </si>
  <si>
    <t>39.</t>
  </si>
  <si>
    <t>Nitrocard ung 30g</t>
  </si>
  <si>
    <t>40.</t>
  </si>
  <si>
    <t>Oecolp krem 25g</t>
  </si>
  <si>
    <t>41.</t>
  </si>
  <si>
    <t>Oliwka do masażu z pomką 500ml</t>
  </si>
  <si>
    <t>42.</t>
  </si>
  <si>
    <t>Oliwka do pielęgnacji 200ml</t>
  </si>
  <si>
    <t>43.</t>
  </si>
  <si>
    <t>Otinum krople do uszu 10g</t>
  </si>
  <si>
    <t>44.</t>
  </si>
  <si>
    <t>Pasta hydrokoloidowa p/odleżynowa 30g</t>
  </si>
  <si>
    <t>45.</t>
  </si>
  <si>
    <t>Phenylbutazone maść 5% 30g</t>
  </si>
  <si>
    <t>46.</t>
  </si>
  <si>
    <t>Pimafucort ung 15g</t>
  </si>
  <si>
    <t>47.</t>
  </si>
  <si>
    <t>Povidone jodine maść 10% 20g</t>
  </si>
  <si>
    <t>48.</t>
  </si>
  <si>
    <t>Puder w płynie z anestezyną</t>
  </si>
  <si>
    <t>49.</t>
  </si>
  <si>
    <t>Recatanal r-r d/wlew.doodbyt.</t>
  </si>
  <si>
    <t>50.</t>
  </si>
  <si>
    <t>Rivanol 0,1% 250ml</t>
  </si>
  <si>
    <t>51.</t>
  </si>
  <si>
    <t>Sudocrem krem antyseptyczny 250g</t>
  </si>
  <si>
    <t>52.</t>
  </si>
  <si>
    <t>Tobrex ung ophtal 3,5g</t>
  </si>
  <si>
    <t>53.</t>
  </si>
  <si>
    <t>Tobrex gtt ophtal 0,3% 5ml</t>
  </si>
  <si>
    <t>54.</t>
  </si>
  <si>
    <t>Tobradex gtt ophtal 5ml</t>
  </si>
  <si>
    <t>55.</t>
  </si>
  <si>
    <t>Czopki glicerynowe 1g</t>
  </si>
  <si>
    <t>56.</t>
  </si>
  <si>
    <t>Czopki glicerynowe 2g</t>
  </si>
  <si>
    <t>57.</t>
  </si>
  <si>
    <t>Bisacodyl czopki 0,01g</t>
  </si>
  <si>
    <t>58.</t>
  </si>
  <si>
    <t>Diclofenac czopki 100mg</t>
  </si>
  <si>
    <t>59.</t>
  </si>
  <si>
    <t>Distreptaza czopki</t>
  </si>
  <si>
    <t>60.</t>
  </si>
  <si>
    <t>Fastum żel 2,5% 100g</t>
  </si>
  <si>
    <t>61.</t>
  </si>
  <si>
    <t>Gynalgin tabl.dopoch.</t>
  </si>
  <si>
    <t>62.</t>
  </si>
  <si>
    <t>Hemorectal czopki</t>
  </si>
  <si>
    <t>63.</t>
  </si>
  <si>
    <t>Ibuprofen czopki 125mg (możliwość podania od 2 roku zycia)</t>
  </si>
  <si>
    <t>64.</t>
  </si>
  <si>
    <t>Ibuprofen czopki 60mg (możliwość podania od 3 miesiąca życia)</t>
  </si>
  <si>
    <t>65.</t>
  </si>
  <si>
    <t>Mesalazine czopki 1g</t>
  </si>
  <si>
    <t>66.</t>
  </si>
  <si>
    <t>Mova Nitrat Pipette gtt</t>
  </si>
  <si>
    <t>67.</t>
  </si>
  <si>
    <t>Paracetamolum czopki 125mg</t>
  </si>
  <si>
    <t>68.</t>
  </si>
  <si>
    <t>Paracetamolum czopki 250mg</t>
  </si>
  <si>
    <t>69.</t>
  </si>
  <si>
    <t>Paracetamolum czopki 500mg</t>
  </si>
  <si>
    <t>70.</t>
  </si>
  <si>
    <t>Paracetamolum czopki 50mg</t>
  </si>
  <si>
    <t>71.</t>
  </si>
  <si>
    <t>Paracetamolum czopki 80mg</t>
  </si>
  <si>
    <t>72.</t>
  </si>
  <si>
    <t>Povidone jodine glob. 200mg</t>
  </si>
  <si>
    <t>73.</t>
  </si>
  <si>
    <t>Tropicamid 1% gtt 2x 5ml</t>
  </si>
  <si>
    <t>74.</t>
  </si>
  <si>
    <t xml:space="preserve">Spasticol 1,5g supp </t>
  </si>
  <si>
    <t>75.</t>
  </si>
  <si>
    <t>Torecan czopki 6,5mg</t>
  </si>
  <si>
    <t>76.</t>
  </si>
  <si>
    <t>Xylomethazolin 0,05% krople do nosa 10ml</t>
  </si>
  <si>
    <t>77.</t>
  </si>
  <si>
    <t>Xylomethazolin 0,1% krople do nosa 10ml</t>
  </si>
  <si>
    <t>78.</t>
  </si>
  <si>
    <t>Żel hydrokoloidowy p/odleżynowy 15g</t>
  </si>
  <si>
    <t>79.</t>
  </si>
  <si>
    <t>Maść  p/hemoroidom doodbytnicza 30-40g</t>
  </si>
  <si>
    <t>80.</t>
  </si>
  <si>
    <t>Budesonidum 200mg kaps.do inh.</t>
  </si>
  <si>
    <t>81.</t>
  </si>
  <si>
    <t>Budesonidum 400mg kaps.do inh.</t>
  </si>
  <si>
    <t>82.</t>
  </si>
  <si>
    <t>Fenoterololi hydrobromide+ipratropii bromidum 200 dawek aer.</t>
  </si>
  <si>
    <t>83.</t>
  </si>
  <si>
    <t>Fenoterololi hydrobromide+ipratropii bromidum płyn do inhalacji 20ml</t>
  </si>
  <si>
    <t>84.</t>
  </si>
  <si>
    <t>Fluticasoni propionas aerozol 125mcg/doż.*60 doż.</t>
  </si>
  <si>
    <t>85.</t>
  </si>
  <si>
    <t>Fluticasoni propionas aerozol 50mcg/doż.*120 doż.</t>
  </si>
  <si>
    <t>86.</t>
  </si>
  <si>
    <t>Ipratropium bromatium aer. 10ml</t>
  </si>
  <si>
    <t>87.</t>
  </si>
  <si>
    <t>Ipratropium Bromide r-r do inhalacji 0,25mg/ml fiol. 20ml</t>
  </si>
  <si>
    <t>88.</t>
  </si>
  <si>
    <t>Nitromint spray 11g</t>
  </si>
  <si>
    <t>89.</t>
  </si>
  <si>
    <t>Salbutamolum 100mcg/daw.inh.aerozol</t>
  </si>
  <si>
    <t>90.</t>
  </si>
  <si>
    <t xml:space="preserve">Salbutamolum r-r do nebulizacji 2,5mg/2,5ml </t>
  </si>
  <si>
    <t>91.</t>
  </si>
  <si>
    <t>Salbutamolum r-r do nebulizacji 5mg/2,5ml</t>
  </si>
  <si>
    <t>Nystatyna VP tabl.dopochw. 100 000 j.m. 10 szt.</t>
  </si>
  <si>
    <t>PAKIET NR 9 - LEKI 1</t>
  </si>
  <si>
    <t>Cena netto za op.</t>
  </si>
  <si>
    <t>Cena brutto za op.</t>
  </si>
  <si>
    <t>Amlodypinum 5mg tabl.</t>
  </si>
  <si>
    <t>Amlodypinum 10mg tabl.</t>
  </si>
  <si>
    <t>Azitromycinum 200mg/5ml 30ml</t>
  </si>
  <si>
    <t>Azithromycin tabl. 500mg</t>
  </si>
  <si>
    <t>Ibuprofen 0,2g draż.</t>
  </si>
  <si>
    <t>Furagina tabl. 0,05g</t>
  </si>
  <si>
    <t>Fomoterolum 12mcg kaps.</t>
  </si>
  <si>
    <t>Glimepiryd 1mg tabl.</t>
  </si>
  <si>
    <t>Glimepiryd 2mg tabl.</t>
  </si>
  <si>
    <t>Glimepiryd 3mg tabl.</t>
  </si>
  <si>
    <t>Glimepiryd 4mg tabl.</t>
  </si>
  <si>
    <t>Co-trimoxazol tabl. 0,96g</t>
  </si>
  <si>
    <t>Levocetrizini dihydrochloricum 0,5mg/ml 200ml</t>
  </si>
  <si>
    <t>Linezolid 2mg/ml 300ml worek</t>
  </si>
  <si>
    <t>Losartanum kalium 50mg tabl.</t>
  </si>
  <si>
    <t>Luteina tabl.dopochwowe 100mg</t>
  </si>
  <si>
    <t>Luteina tabl.dopochwowe 50mg</t>
  </si>
  <si>
    <t>Naproxen 250mg tabl.</t>
  </si>
  <si>
    <t>Norfloxacin tabl. 400mg</t>
  </si>
  <si>
    <t>Prednison 10mg tabl.</t>
  </si>
  <si>
    <t>Prednison 20mg tabl.</t>
  </si>
  <si>
    <t>Prednison 5mg tabl.</t>
  </si>
  <si>
    <t>Rosuvastatinum 10mg tabl.</t>
  </si>
  <si>
    <t>Rosuvastatinum 20mg tabl.</t>
  </si>
  <si>
    <t>Budesonid 0,25mg/1ml zaw.do inhalacji 2ml</t>
  </si>
  <si>
    <t>Budesonid 0,5mg/1ml zaw.do inhalacji 2ml</t>
  </si>
  <si>
    <t>Hydroksyzyna tabl. 10mg</t>
  </si>
  <si>
    <t>Hydroksyzyna tabl. 25mg</t>
  </si>
  <si>
    <t>PAKIET NR 10 - ANESTETYKI</t>
  </si>
  <si>
    <t>Chlorcuccillin inj. 0,2g</t>
  </si>
  <si>
    <t>Etomidate sulfate IV inj. 20/10ml</t>
  </si>
  <si>
    <t>Isoflurane 250ml</t>
  </si>
  <si>
    <t>Ketamina 500mg/10ml fiol</t>
  </si>
  <si>
    <t>Naloxon amp. 0,4mg/1ml</t>
  </si>
  <si>
    <t>Pancuronium inj. 4mg/2ml</t>
  </si>
  <si>
    <t>Polstigminum amp. 0,5g/1ml</t>
  </si>
  <si>
    <t>Rokuronium amp. 0,1/10ml</t>
  </si>
  <si>
    <t>Sevofluranum płyn 250ml *</t>
  </si>
  <si>
    <t xml:space="preserve">*zamawiający wymaga bezpłatnego zaopatrzenia oddziału w adapter umożliwiający dostosowanie zaproponowanej butelki do posiadanego parownika </t>
  </si>
  <si>
    <t>PAKIET NR 11 – antybiotyki gotowe do podania i inne</t>
  </si>
  <si>
    <t>Furosemidum 0,04g tabl.</t>
  </si>
  <si>
    <t>Furosemidum amp. 0,02g/2ml</t>
  </si>
  <si>
    <t>Metronidazol tabl. 0,25g</t>
  </si>
  <si>
    <t>Metronidazol 0,5g/100ml pojemnik PE</t>
  </si>
  <si>
    <t>Ciprofloxacini tabl. 0,5g</t>
  </si>
  <si>
    <t xml:space="preserve">Ciprofloxacini 200mg 100ml r-r gotowy do podaży bez zawartości glukozy </t>
  </si>
  <si>
    <t xml:space="preserve">Ciprofloxacini 400mg 200ml r-r gotowy do podaży bez zawartości glukozy </t>
  </si>
  <si>
    <t>Lidocaine hydrochloride amp. 2% 2ml</t>
  </si>
  <si>
    <t>Lidocaine hydrochloride fiol. 2% 20ml</t>
  </si>
  <si>
    <t>PAKIET NR 11 Leki różne</t>
  </si>
  <si>
    <t>Clarithromycin tabl.powl. 250mg</t>
  </si>
  <si>
    <t>Clarithromycin tabl.powl. 500mg</t>
  </si>
  <si>
    <t>Meropenemum 1000mg fiol</t>
  </si>
  <si>
    <t>Meropenemum 500mg fiol.</t>
  </si>
  <si>
    <t>Midazolam amp. 0,005/5ml</t>
  </si>
  <si>
    <t>Midazolam amp. 50mg/10ml</t>
  </si>
  <si>
    <t>Ondansetron 4mg amp 2ml</t>
  </si>
  <si>
    <t>Ondansetron 8mg amp 4ml</t>
  </si>
  <si>
    <t>Paracetamol 500mg tabl.</t>
  </si>
  <si>
    <t xml:space="preserve">Piperacillin + tazobactam 4g +0,5g fiol </t>
  </si>
  <si>
    <t>Spironolocaton 0,1g tabl.</t>
  </si>
  <si>
    <t>Spironolocaton 25mg tabl.</t>
  </si>
  <si>
    <t>PAKIET NR 13 - TABLETKI</t>
  </si>
  <si>
    <t>Acarbose 50mg tabl.</t>
  </si>
  <si>
    <t>Acidum folicum 0,015g tabl.</t>
  </si>
  <si>
    <t>Acidum Folicum 5mg tabl.</t>
  </si>
  <si>
    <t xml:space="preserve">Acidum ursodeoxycholic 250 mg tabl </t>
  </si>
  <si>
    <t>Alax draż.</t>
  </si>
  <si>
    <t>Allopurinol 0,1g tabl.</t>
  </si>
  <si>
    <t>Allopurinol 0,3g tabl.</t>
  </si>
  <si>
    <t>Alverini Citras+Simeticonum (60mg+300mg) kaps.</t>
  </si>
  <si>
    <t>Amiodaron 0,2g tabl.</t>
  </si>
  <si>
    <t>Ascofer tabl powl</t>
  </si>
  <si>
    <t>Aspargin tabl. (Magnesi+Hydroasp.+Kaliihydroasp. 17mg+54mg)</t>
  </si>
  <si>
    <t xml:space="preserve">Atenolol 25mg tabl. </t>
  </si>
  <si>
    <t>Atenolol 50mg tabl.</t>
  </si>
  <si>
    <t>Baclofen 10mg tabl.</t>
  </si>
  <si>
    <t>Baclofen 25mg tabl.</t>
  </si>
  <si>
    <t>Bellapan 0,25g tabl.</t>
  </si>
  <si>
    <t>Bencyclanum 0,1g tabl.</t>
  </si>
  <si>
    <t>Benserazidum+Levodopum HBS tabl rozpuszcz. (25mg+100mg)</t>
  </si>
  <si>
    <t xml:space="preserve">Bromhexinum h/chl. 8mg tabl. </t>
  </si>
  <si>
    <t>Betaxolol h/chl 20mg tabl.</t>
  </si>
  <si>
    <t>Bromocriptine 2,5mg tabl.</t>
  </si>
  <si>
    <t>Calcium dobesilate 250mg tabl.</t>
  </si>
  <si>
    <t>Calcium panthenicum 0,1g tabl.</t>
  </si>
  <si>
    <t>Calcium tabl. musujące</t>
  </si>
  <si>
    <t>Captopril 12,5mg tabl.</t>
  </si>
  <si>
    <t>Captopril 25mg tabl.</t>
  </si>
  <si>
    <t>Carbo Medicinalis 200mg tabl.</t>
  </si>
  <si>
    <t>Cetrizini dihydrochloridum 10mg tabl.</t>
  </si>
  <si>
    <t>Chlortalidonum 50mg tabl.</t>
  </si>
  <si>
    <t>Cyproheptadyna 0,004g tabl.</t>
  </si>
  <si>
    <t>Dexametazon 0,001g tabl.</t>
  </si>
  <si>
    <t>Desloratadinum 5mg tabl</t>
  </si>
  <si>
    <t>Diclofenac 0,05g tabl.</t>
  </si>
  <si>
    <t>Digoxine 0,25mg tabl.</t>
  </si>
  <si>
    <t>Digoxinum 100mcg tabl.</t>
  </si>
  <si>
    <t>Doxazosini 1mg tabl.</t>
  </si>
  <si>
    <t>Dydrogestrone 10mg tabl.</t>
  </si>
  <si>
    <t>Etamsylatum 250mg tabl.</t>
  </si>
  <si>
    <t>Ferrosi sulfas draż. 105mg Fe(II)</t>
  </si>
  <si>
    <t>Kalium chloridum tabl. Prolong 391mg K</t>
  </si>
  <si>
    <t>Ferii Hydroxidum Polmaltosum tabl. do żucia</t>
  </si>
  <si>
    <t xml:space="preserve">Hippocastani seminis extractum siccum 25mg + Rutosidum 15mg+ Esculinum 0,5mg tabl </t>
  </si>
  <si>
    <t>Hydrochlorothiazidum 12,5mg tabl.</t>
  </si>
  <si>
    <t>Hydrochlorothiazidum 25mg tabl.</t>
  </si>
  <si>
    <t>Hydrokortyzon 0,02g tabl.</t>
  </si>
  <si>
    <t>Hydroxycarbamid 500mg tabl</t>
  </si>
  <si>
    <t>Hyoscini butylbromidum 10mg tabl. drażowane</t>
  </si>
  <si>
    <t>Iporel 0,075 tabl.</t>
  </si>
  <si>
    <t>Isosorbidi mononitras 50mg</t>
  </si>
  <si>
    <t>Isosorbidi mononitras 75mg</t>
  </si>
  <si>
    <t>Kalium Hypermanganicum 0,1 tabl.</t>
  </si>
  <si>
    <t>Lacidipinum 4mg tabl.</t>
  </si>
  <si>
    <t>Lamiwudyna + zydowudyna 150mg +300mg tabl</t>
  </si>
  <si>
    <t>Levodopa + benserazyd 250mg tabl rozpuszcz</t>
  </si>
  <si>
    <t>Levodopa + benserazyd 62,5mg tabl rozpuszcz</t>
  </si>
  <si>
    <t>Levotyroksyna 150mg tabl.</t>
  </si>
  <si>
    <t>Levotyroksyna 25mg tabl.</t>
  </si>
  <si>
    <t>Levotyroksyna 50mg tabl.</t>
  </si>
  <si>
    <t>Levotyroksyna 75mg tabl.</t>
  </si>
  <si>
    <t>Levotyroksyna 100mg tabl.</t>
  </si>
  <si>
    <t>Linestenol 0,005g tabl.</t>
  </si>
  <si>
    <t>Loratadine 10mg tabl.</t>
  </si>
  <si>
    <t>Metamizol 0,5g tabl.</t>
  </si>
  <si>
    <t>Methyldopum 250mg tabl.</t>
  </si>
  <si>
    <t>Methylprednisone 16mg tabl.</t>
  </si>
  <si>
    <t>Methylprednisone 4mg tabl.</t>
  </si>
  <si>
    <t>Metizol 5mg tabl.</t>
  </si>
  <si>
    <t>Metoclopramidum 0,01g tabl.</t>
  </si>
  <si>
    <t>Mizoprostol +diclofenac 0,05 +0,2mg tabl</t>
  </si>
  <si>
    <t>Mizoprostol +diclofenac 0,075 +0,2mg tabl</t>
  </si>
  <si>
    <t>Mizoprostol 200mcg tabl</t>
  </si>
  <si>
    <t>Mobeverinum 200mg kaps.o przedłużonym uwalnianiu</t>
  </si>
  <si>
    <t>Nifuroxazide 0,1g tabl.</t>
  </si>
  <si>
    <t>Nitrendypini 10mg tabl.</t>
  </si>
  <si>
    <t>Nitrendypinum 20mg tabl.</t>
  </si>
  <si>
    <t>Ondansetron 4mg   tabl</t>
  </si>
  <si>
    <t>Ondansetron 8mg tabl</t>
  </si>
  <si>
    <t>Probio x 60kaps</t>
  </si>
  <si>
    <t>Ornityna 0,15g tabl.</t>
  </si>
  <si>
    <t>Pancreatinum 25000j.m.kaps.</t>
  </si>
  <si>
    <t>Pentoxyfillinum 600 retard tabl.</t>
  </si>
  <si>
    <t>Phytomenadionum 10mg tabl. powl.</t>
  </si>
  <si>
    <t>Phytomenadionum 2mg kaps typu twist off.</t>
  </si>
  <si>
    <t xml:space="preserve">Polprazol 10mg kaps </t>
  </si>
  <si>
    <t>Pirydoksyna 0,05g tabl.</t>
  </si>
  <si>
    <t>Propafenonum 150mg tabl.</t>
  </si>
  <si>
    <t>Propafenonum 300mg tabl.</t>
  </si>
  <si>
    <t>Propranolol 10mg tabl.</t>
  </si>
  <si>
    <t>Propranolol 40mg tabl.</t>
  </si>
  <si>
    <t>Propylthiouracyl 50mg tabl.</t>
  </si>
  <si>
    <t>Simeticon  0,04 g kaps.</t>
  </si>
  <si>
    <t>92.</t>
  </si>
  <si>
    <t>Sulfosalazyna EN 0,5g tabl.</t>
  </si>
  <si>
    <t>93.</t>
  </si>
  <si>
    <t>Theophyllinum 150mg tabl.</t>
  </si>
  <si>
    <t>94.</t>
  </si>
  <si>
    <t>Theophylinum 300mg tabl.</t>
  </si>
  <si>
    <t>95.</t>
  </si>
  <si>
    <t>Thiamine h/chl 3mg tabl.</t>
  </si>
  <si>
    <t>96.</t>
  </si>
  <si>
    <t>Thiethylperazine dimalate 6,5mg tabl.</t>
  </si>
  <si>
    <t>97.</t>
  </si>
  <si>
    <t>Thiocodin tabl.</t>
  </si>
  <si>
    <t>98.</t>
  </si>
  <si>
    <t>Tialorid tabl.5mg+0,05g</t>
  </si>
  <si>
    <t>99.</t>
  </si>
  <si>
    <t>Tiamine hydrochloride 0,025g tabl.</t>
  </si>
  <si>
    <t>100.</t>
  </si>
  <si>
    <t>Tolperisone hydrochloride 150mg tabl.</t>
  </si>
  <si>
    <t>101.</t>
  </si>
  <si>
    <t>Triamcinolonum 4mg tabl.</t>
  </si>
  <si>
    <t>102.</t>
  </si>
  <si>
    <t>Trimebutini Maleas 100mg tabl.</t>
  </si>
  <si>
    <t>103.</t>
  </si>
  <si>
    <t xml:space="preserve">Sotalol 40mg tabl. </t>
  </si>
  <si>
    <t>104.</t>
  </si>
  <si>
    <t>Sotalol 80mg tabl.</t>
  </si>
  <si>
    <t>105.</t>
  </si>
  <si>
    <t>Vinpocetinum 5mg tabl.</t>
  </si>
  <si>
    <t>106.</t>
  </si>
  <si>
    <t>Vit D3 kaps typu twist-off 400j.m. możliwość podania od pierwszych dni życia np.. Bobik D</t>
  </si>
  <si>
    <t>107.</t>
  </si>
  <si>
    <t>Vitaminum B compositum draż.</t>
  </si>
  <si>
    <t>108.</t>
  </si>
  <si>
    <t>Warfarinum 3mg tabl.</t>
  </si>
  <si>
    <t>109.</t>
  </si>
  <si>
    <t>Warfarinum 5mg tabl.</t>
  </si>
  <si>
    <t>110.</t>
  </si>
  <si>
    <t>Werapamil h/chl 40mg tabl. powl.</t>
  </si>
  <si>
    <t>PAKIET NR 14 - ANTYBIOTYKI</t>
  </si>
  <si>
    <t>Amoxycilinum 0,25g/5ml gran.do przygot.zaw. 60ml</t>
  </si>
  <si>
    <t>Cefepim fiol. 2g</t>
  </si>
  <si>
    <t>Cefepim fiol. 1g</t>
  </si>
  <si>
    <t>Cefuroximum axetilum 125/5ml 100ml</t>
  </si>
  <si>
    <t>Cefuroximum axetilum 250/5ml 50ml</t>
  </si>
  <si>
    <t>Cloxacillinum 1g fiol.</t>
  </si>
  <si>
    <t>Clarithromycin 250mg/5ml 100ml</t>
  </si>
  <si>
    <t>Clarithromycin inj. 0,5g</t>
  </si>
  <si>
    <t>Clarithromycin susp. 125mg/5ml 100ml</t>
  </si>
  <si>
    <t>Clindamycin h/chl kaps. 0,3g</t>
  </si>
  <si>
    <t>Doxycyclinum 0,1g tabl rozpuszczalne</t>
  </si>
  <si>
    <t>Fluconazolum 5mg/1ml 150ml syr</t>
  </si>
  <si>
    <t>Fluconazol 0,05g kaps.</t>
  </si>
  <si>
    <t>Fluconazol 0,1g kaps.</t>
  </si>
  <si>
    <t>Flukonazol tabl. 0,2g</t>
  </si>
  <si>
    <t>Fosphomycinum 6g sasz.</t>
  </si>
  <si>
    <t>Gentamicini 0,3% gutt opht 5ml</t>
  </si>
  <si>
    <t>Gentamycin sullfate amp. 0,08g IV IM</t>
  </si>
  <si>
    <t>Metronidazol vag. 0,5g</t>
  </si>
  <si>
    <t>Mobendazolum tabl. 100mg</t>
  </si>
  <si>
    <t>Neomycyna aerozol 55ml</t>
  </si>
  <si>
    <t>Nystatyna tabl. 5mln j.m tabl.</t>
  </si>
  <si>
    <t>Nystatyna zawiesina 2,4 mj.m/5g 24ml</t>
  </si>
  <si>
    <t>Ofloxacinum krople oczne 3mg/ml but. 5ml</t>
  </si>
  <si>
    <t>Phenoxymethylpenicicillinum calcium.1,5 mln tabl.</t>
  </si>
  <si>
    <t>Phenoxymethylpenicicillinum calcium.susp 750 000 j.m./5ml 60ml</t>
  </si>
  <si>
    <t>Rifampicinum 300mg x 100 kaps</t>
  </si>
  <si>
    <t>Spiramycin tabl. 3000000 j.m.</t>
  </si>
  <si>
    <t>Sulfacetamidum kr.oczne 10% 0,5ml</t>
  </si>
  <si>
    <t>Sulfamethoxazolum+Trimethoprimum (200mg+40mg) 5ml op.100ml</t>
  </si>
  <si>
    <t>PAKIET NR 15- AMPUŁKI CZ.1</t>
  </si>
  <si>
    <t>Acidum ascorbicum 500mg/5ml amp</t>
  </si>
  <si>
    <t>Atosiban 7,5mg/ml fiol 0,9ml</t>
  </si>
  <si>
    <t>Atosiban 7,5mg/ml fiol 5ml</t>
  </si>
  <si>
    <t>Betamethasoni dinatrii phosphas inj. 4mg/1ml</t>
  </si>
  <si>
    <t>Calcium gluconicum 10 % amp</t>
  </si>
  <si>
    <t>Carbetocin 100mcg/ml amp</t>
  </si>
  <si>
    <t>Cyanocobalamina amp. 100mcg/ml</t>
  </si>
  <si>
    <t>Cyanocobalamina amp. 1000mcg/2ml</t>
  </si>
  <si>
    <t>Desmopresyna inj. 4mcg/ml</t>
  </si>
  <si>
    <t>Ebrantil amp. 0,025/5ml</t>
  </si>
  <si>
    <t>Etamsylat amp. 12,5% roztwór 2ml</t>
  </si>
  <si>
    <t>Flumazenil 0,5mg/5ml amp</t>
  </si>
  <si>
    <t>Galantamine hydrobromide 5mg/1ml</t>
  </si>
  <si>
    <t>Humalog 300jm/3ml fiol</t>
  </si>
  <si>
    <t>Hydrokortyzon amp. 0,1mg</t>
  </si>
  <si>
    <t>Glucosum inj. 20% 10ml amp.</t>
  </si>
  <si>
    <t>Glucosum inj. 40% 10ml amp.</t>
  </si>
  <si>
    <t>Hyoscine amp. 0,002mg/1ml</t>
  </si>
  <si>
    <t>Immunoglobulina anty D 50ug</t>
  </si>
  <si>
    <t>Immunoglobulina anty D 150 ug</t>
  </si>
  <si>
    <t xml:space="preserve">Immunoglobulina anty D 300ug </t>
  </si>
  <si>
    <t>Ins Novorapid 300jm/3ml fiol</t>
  </si>
  <si>
    <t>Ins. Levemir 300jm/3ml fiol</t>
  </si>
  <si>
    <t>Ins. Abasaglar 300jm/3ml fiol</t>
  </si>
  <si>
    <t>Kalii Canrenoas amp. 0,2mg/10ml</t>
  </si>
  <si>
    <t>Lauromacrogolum 400 20mg/ml  2ml</t>
  </si>
  <si>
    <t>Lakcid amp.</t>
  </si>
  <si>
    <t xml:space="preserve">Mesnum 100mg/ml a 4ml </t>
  </si>
  <si>
    <t>Methyl Prednisolonum inj. 40mg/ml fiol.</t>
  </si>
  <si>
    <t>Methyl Prednisolonum inj. 500mg/8ml rozp.</t>
  </si>
  <si>
    <t xml:space="preserve">Metoprololum 5mg/5ml inj i.v. </t>
  </si>
  <si>
    <t>Methotrexate 50mg/5ml amp</t>
  </si>
  <si>
    <t>Nitrogliceryna amp. 0,01g/10ml I.V.</t>
  </si>
  <si>
    <t>Okreotyd amp. 100mcg/1ml</t>
  </si>
  <si>
    <t>Ornithine aspartate 5g/10ml amp</t>
  </si>
  <si>
    <t>36..</t>
  </si>
  <si>
    <t>Oxytocyna amp. 5j./1ml temp. przechowywania-pokojowa</t>
  </si>
  <si>
    <t xml:space="preserve">Phytomenadion 2mg/0,2 ml </t>
  </si>
  <si>
    <t>Phytomenadione amp. 0,01g/1ml</t>
  </si>
  <si>
    <t>Protaminum sulfuricum 1% amp 5ml</t>
  </si>
  <si>
    <t>Propranolol amp. 0,001mg/1ml</t>
  </si>
  <si>
    <t>Glypressin 1mg/8,5ml</t>
  </si>
  <si>
    <t>Salbutamol amp 0,5mg/ml</t>
  </si>
  <si>
    <t>Somatostatyna 3mg fiol</t>
  </si>
  <si>
    <t>Spasmalgon p.złożony amp.</t>
  </si>
  <si>
    <t>Tiopental 500mg amp</t>
  </si>
  <si>
    <t>Tiopental 1g amp</t>
  </si>
  <si>
    <t>Theospirex 20mg/1ml</t>
  </si>
  <si>
    <t xml:space="preserve">Torasemid 5mg/ml 4ml </t>
  </si>
  <si>
    <t>Vit. B6 50mg/2ml  amp.</t>
  </si>
  <si>
    <t>Vit.B1 25mg/ml amp.</t>
  </si>
  <si>
    <t>PAKIET NR 16 - LEKI STOSOWANE WEWNĘTRZNIE</t>
  </si>
  <si>
    <t>Ambroxoli h/chl 15mg/5ml 150ml</t>
  </si>
  <si>
    <t>Ambroxoli h/chl 7,5mg/ml 50ml</t>
  </si>
  <si>
    <t>Ambroxoli hchl 15mg/2ml 100ml r-r do nebulizacji</t>
  </si>
  <si>
    <t>Ambroxoli h/chl syrop 30mg/150ml</t>
  </si>
  <si>
    <t>Mleko początkowe 90 ml</t>
  </si>
  <si>
    <t xml:space="preserve">Bebilon Pepti 1 90ml </t>
  </si>
  <si>
    <t>Bebilon Pepti 1 450g</t>
  </si>
  <si>
    <t>Bebilon Pepti 2 450g</t>
  </si>
  <si>
    <t>Smoczek jednorazowy sterylny typu I</t>
  </si>
  <si>
    <t>Mleko dla wcześniaków 70 ml</t>
  </si>
  <si>
    <t>Bromhexini h/chl syrop 4mg/5ml 120ml</t>
  </si>
  <si>
    <t>Butamirati Citras krople 5mg/ml 20ml</t>
  </si>
  <si>
    <t>Butamirati Citras syrop 1,5mg/ml 200ml</t>
  </si>
  <si>
    <t>Calcium w syropie 150ml</t>
  </si>
  <si>
    <t>Carbocisteinum 5g/100ml syrop 200ml</t>
  </si>
  <si>
    <t>Cebion (wit.C) 100mg/1ml krople</t>
  </si>
  <si>
    <t>Cetrizine dihydrochloride gutte krople 10mg/ml 20ml</t>
  </si>
  <si>
    <t>Clemastinum 1mg/10ml 100ml syrop</t>
  </si>
  <si>
    <t>Dolichosi biflorum seminis extractum pasta 100g</t>
  </si>
  <si>
    <t>Desloratadinum sir 0,5mg/ml 150ml</t>
  </si>
  <si>
    <t>Dimetindeni Maleas 1mg/ml krople 20ml</t>
  </si>
  <si>
    <t>Mleko bezlaktozowe 400 g</t>
  </si>
  <si>
    <t>Esputicon krople 5g</t>
  </si>
  <si>
    <t>Erdosteinum 35mg/ml susp 100ml</t>
  </si>
  <si>
    <t xml:space="preserve">Erdosteinum proszek 225mg </t>
  </si>
  <si>
    <t>Fenspiridum 2mg/ml 150ml</t>
  </si>
  <si>
    <t>Ferrum lek 50mg/5ml 100ml</t>
  </si>
  <si>
    <t>Gastrolit saszetki 4,15g</t>
  </si>
  <si>
    <t>Gelatum alumni phosph. 250g</t>
  </si>
  <si>
    <t xml:space="preserve">Hydronea Baby saszetki  </t>
  </si>
  <si>
    <t>Humana MCT 350g</t>
  </si>
  <si>
    <t>Ibuprofenum 200mg/5ml susp 100ml</t>
  </si>
  <si>
    <t>Ibuprofenum 100mg/5ml  susp. 100ml</t>
  </si>
  <si>
    <t>Kalicitras+kalli hydrogenacarbonas 3g (granulat bezcukrowy)</t>
  </si>
  <si>
    <t>Kalii Chloridum syrop 782mg k+/10ml</t>
  </si>
  <si>
    <t>Lactulosum syrop 5g/10ml 150ml</t>
  </si>
  <si>
    <t>Levodropropizinum 60mg/10ml 120ml</t>
  </si>
  <si>
    <t>Loratadinum 1mg/ml 120ml</t>
  </si>
  <si>
    <t>Magnesium sulfuricum (sól gorzka) 25g</t>
  </si>
  <si>
    <t>Nutramigen LGG 1 400g</t>
  </si>
  <si>
    <t>Nutramigen LGG 2 400g</t>
  </si>
  <si>
    <t>Paracetamol 100mg/ml gtt 60ml</t>
  </si>
  <si>
    <t>Paracetamol syrop 120mg/5ml 150ml</t>
  </si>
  <si>
    <t>Pepsinum+ac citricum płyn 0,1g+1,2g 180g</t>
  </si>
  <si>
    <t>Pyrantelum susp.</t>
  </si>
  <si>
    <t>Rececadotril 10mg saszetki</t>
  </si>
  <si>
    <t>Racecadotril 30mg saszetki</t>
  </si>
  <si>
    <t>Retinoli Palmitas krople 10ml 45000j.m./ml</t>
  </si>
  <si>
    <t>Smecta saszetki</t>
  </si>
  <si>
    <t>Tocopheroli Acetas 10ml</t>
  </si>
  <si>
    <t>Trimeutinum granulat do sporządzania zaw.doustnej 7,87mg/g 250ml</t>
  </si>
  <si>
    <t>Vit.D3 krople 10ml</t>
  </si>
  <si>
    <t>PAKIET NR 17 – IMMUNOGLOBULINA any D</t>
  </si>
  <si>
    <t>Immunoglobulina anty D 50ug amp</t>
  </si>
  <si>
    <t>Immunoglobulina anty D 150ug amp</t>
  </si>
  <si>
    <t>PAKIET NR 18- TABLETKI POZOSTAŁE</t>
  </si>
  <si>
    <t>Glikliazyd MR 60mg</t>
  </si>
  <si>
    <t>Indapamid SR 1,5mg</t>
  </si>
  <si>
    <t>Perindopril 10mg</t>
  </si>
  <si>
    <t>Perindopril 5mg</t>
  </si>
  <si>
    <t>Tianeptyna</t>
  </si>
  <si>
    <t>Trimetazydyna MR 35mg</t>
  </si>
  <si>
    <t>PAKIET NR 19 - LEKI 2</t>
  </si>
  <si>
    <t>Enoxaprinum natricum 20mg ampstrz.</t>
  </si>
  <si>
    <t>Enoxaprinum natricum 40mg ampstrz.</t>
  </si>
  <si>
    <t>Enoxaprinum natricum 60mg ampstrz.</t>
  </si>
  <si>
    <t>Enoxaprinum natricum 80mg ampstrz.</t>
  </si>
  <si>
    <t>Enoxaprinum natricum 100mg ampstrz.</t>
  </si>
  <si>
    <t>Enoxaprinum natricum 120mg ampstrz.</t>
  </si>
  <si>
    <t>Acetylocysteine 200mg sasz.</t>
  </si>
  <si>
    <t>Acetylocysteine 600mg sasz.</t>
  </si>
  <si>
    <t xml:space="preserve">Acidum valproicum chrono 300mg tabl. </t>
  </si>
  <si>
    <t>Acidum valproicum chrono 500mg tabl.</t>
  </si>
  <si>
    <t xml:space="preserve">Acidum valproicum chronosphere 100mg sasz. </t>
  </si>
  <si>
    <t>Acidum valproicum chronosphere 500mg sasz.</t>
  </si>
  <si>
    <t xml:space="preserve">Acidum valproicum chronosphere 750mg sasz. </t>
  </si>
  <si>
    <t>Acidum valproicum 288,2mg/5ml syrop 150ml</t>
  </si>
  <si>
    <t>Acidum tranexamicum 500mg tabl</t>
  </si>
  <si>
    <t>Adenosinum 6mg/2ml fiol.</t>
  </si>
  <si>
    <t>Amiodaron amp. 0,15g/3ml</t>
  </si>
  <si>
    <t>18..</t>
  </si>
  <si>
    <t>Clopidogrelum 300mg tabl.</t>
  </si>
  <si>
    <t>Clopidogrelum 75mg tabl.</t>
  </si>
  <si>
    <t>Drotaverini h/chl amp.40mg</t>
  </si>
  <si>
    <t>Drotaverini h/chl 80mg tabl.</t>
  </si>
  <si>
    <t>Dinoprost 5mg/1ml amp.</t>
  </si>
  <si>
    <t>Insulin glulisine 100 j.m./ml 3ml wstrzykiwacz</t>
  </si>
  <si>
    <t>Insulin glargine 100 jm/ml 3ml</t>
  </si>
  <si>
    <t xml:space="preserve">Insulinum glargine 300jm/ml </t>
  </si>
  <si>
    <t>Phenobarbital 40ml fiol</t>
  </si>
  <si>
    <t xml:space="preserve">Ramiprilum 10mg tabl </t>
  </si>
  <si>
    <t>Ramiprilum 5mg tabl</t>
  </si>
  <si>
    <t>Resonium A 1,42 jonów sodu/15g 454g proszek</t>
  </si>
  <si>
    <t>Teikoplanina IV, IM 400mg fiol.</t>
  </si>
  <si>
    <t>Transexamic ac. 100mg/1ml inj i.v.a 5ml</t>
  </si>
  <si>
    <t>RAZEM:</t>
  </si>
  <si>
    <t>PAKIET NR 20 - LEKI 3</t>
  </si>
  <si>
    <t>Amoxycillinum+ klavulanic acid fiol 0,6 g</t>
  </si>
  <si>
    <t>Amoxycillinum+ klavulanic acid fiol 1,2</t>
  </si>
  <si>
    <t>Amoxycylina+kwas klaw.tabl. 0,625g</t>
  </si>
  <si>
    <t>Amoxycylina+kwas klaw.tabl. 1g</t>
  </si>
  <si>
    <t>Amoxycylina+kwas klaw.gran.457mg/5ml 35ml</t>
  </si>
  <si>
    <t>Acyclovir inj. 250mg</t>
  </si>
  <si>
    <t>Azyclovir inj. 500Mg</t>
  </si>
  <si>
    <t>Atorwastatyna 20mg tabl.</t>
  </si>
  <si>
    <t>Atorwastatyna 40mg tabl.</t>
  </si>
  <si>
    <t>Bisoprolol 5mg tabl.</t>
  </si>
  <si>
    <t>Bisoprolol 10mg tabl.</t>
  </si>
  <si>
    <t>Cefazolinum 1g</t>
  </si>
  <si>
    <t>Clindamycin h/chl amp. 0,3g</t>
  </si>
  <si>
    <t>Diclofenac amp. 0,075/3ml</t>
  </si>
  <si>
    <t>Ferrum lek amp. 0,1/2ml</t>
  </si>
  <si>
    <t>Vancomycin hcl.fiol. 0,5g h/ch</t>
  </si>
  <si>
    <t>Vancomycin hcl.fiol. 1,0g h/ch</t>
  </si>
  <si>
    <t>Alumini acetotartas 1g tabl.</t>
  </si>
  <si>
    <t>Ketoprofen amp. 0,1/2ml do podania i.v.</t>
  </si>
  <si>
    <t>Levofloxacinum 500mg /100ml fiol.</t>
  </si>
  <si>
    <t>Acetylocysteina amp. 0,3/3ml</t>
  </si>
  <si>
    <t>Ambroxol amp. 0,015/2ml</t>
  </si>
  <si>
    <t>Dobutamina fiol. 0,25</t>
  </si>
  <si>
    <t>Acetylocysteina 0,1 saszetki</t>
  </si>
  <si>
    <t>Propofol 1% 10mg/ml20ml fiol</t>
  </si>
  <si>
    <t>Cefuroximum axetilum tabl. 250mg</t>
  </si>
  <si>
    <t>Cefuroximum axetilum tabl. 500mg</t>
  </si>
  <si>
    <t>Meropenem 1g fiol</t>
  </si>
  <si>
    <t>Pantoprazol 20mg tabl.</t>
  </si>
  <si>
    <t>30..</t>
  </si>
  <si>
    <t>Pantoprazol 40mg tabl.</t>
  </si>
  <si>
    <t>Piperacillin + tazobactam 2g +0,25g fiol</t>
  </si>
  <si>
    <t>Ketoprofen 0,1g tabl.</t>
  </si>
  <si>
    <t>PAKIET NR 21 - KONTRASTY</t>
  </si>
  <si>
    <t>Barium sulfuricum 1g/200ml</t>
  </si>
  <si>
    <t>Gastrografin 760mg/ml 100ml</t>
  </si>
  <si>
    <t>Ultravist 300mgI/20ml</t>
  </si>
  <si>
    <t>Iomeron 350mgI/ml 50ml</t>
  </si>
  <si>
    <t>Omnipaque 300mgI/ml 50ml</t>
  </si>
  <si>
    <t>PAKIET NR 22 - MAKROGOL 1</t>
  </si>
  <si>
    <t>Makrogol 2saszetki 100g+2saszetki 4,7g kwasu askorbowego 5,9g askorbinian sodu 1 zestaw</t>
  </si>
  <si>
    <t>400 zestawów</t>
  </si>
  <si>
    <t>PAKIET NR 23 -immunoglobuliny i inne</t>
  </si>
  <si>
    <t>Pentaglobin 0,5g/10ml</t>
  </si>
  <si>
    <t>Pentaglobin 2,5g/50ml</t>
  </si>
  <si>
    <t>Limisan aer.</t>
  </si>
  <si>
    <t>Glux kaps</t>
  </si>
  <si>
    <t>PAKIET NR 24 – LEKI RÓŻNE 1</t>
  </si>
  <si>
    <t>Acyclovir tabl. 0,2g</t>
  </si>
  <si>
    <t>Aciclovirum 800mg tabl.powl.</t>
  </si>
  <si>
    <t>Adrenalina inj. 0,001g/1ml</t>
  </si>
  <si>
    <t xml:space="preserve">                  </t>
  </si>
  <si>
    <t>Amikacinum 250mg /2ml fiol</t>
  </si>
  <si>
    <t>Amikacinum 1g /4ml fiol</t>
  </si>
  <si>
    <t>Antazolina amp. 0,1/2ml</t>
  </si>
  <si>
    <t>Atropinum sulfuricum amp. 0,5mg</t>
  </si>
  <si>
    <t>Atropinum sulfuricum amp. 1mg</t>
  </si>
  <si>
    <t>Acenocumarol 4mg tabl.</t>
  </si>
  <si>
    <t>Kwas acetylosalicylowy tabl.powl.dojelitowe 0,15</t>
  </si>
  <si>
    <t>Kwas acetylosalicylowy 0,3g tabl. rozpuszczalne</t>
  </si>
  <si>
    <t>Kwas acetylosalicylowy tabl.powl.dojelitowe 0,5</t>
  </si>
  <si>
    <t>Kwas acetylosalicylowy 75mg tabl.</t>
  </si>
  <si>
    <t>Bupivacainum h/ch 0,5% amp. 10ml</t>
  </si>
  <si>
    <t xml:space="preserve">Calcium Chloratum 10% 10ml </t>
  </si>
  <si>
    <t>Clemastini Fumaras 2mg/2ml</t>
  </si>
  <si>
    <t>Ceftazidime fiol. 1,0</t>
  </si>
  <si>
    <t>Ceftazidime fiol. 2,0</t>
  </si>
  <si>
    <t>Chlorpromazine amp. i.m. 0,025/5ml</t>
  </si>
  <si>
    <t>Chlorpromazine amp. i.v. 0,05/2ml</t>
  </si>
  <si>
    <t>Co-trimoxazol amp. 0,48g</t>
  </si>
  <si>
    <t>Diclofenac 0,1g tabl.</t>
  </si>
  <si>
    <t>Digoxine amp. 0,5mg/2ml</t>
  </si>
  <si>
    <t>Dopaminum hydrochloricum amp. 0,2/5ml</t>
  </si>
  <si>
    <t>Doxazosinum 2mg tabl.</t>
  </si>
  <si>
    <t>Doxazosinum 4mg tabl.</t>
  </si>
  <si>
    <t>Enalapril 10mg tabl.</t>
  </si>
  <si>
    <t>Enalapril 20mg tabl.</t>
  </si>
  <si>
    <t>Enalapril 5mg tabl.</t>
  </si>
  <si>
    <t>Esomeprazol amp. 40mg fiol.</t>
  </si>
  <si>
    <t>Fluoxetyna tabl. 0,02g</t>
  </si>
  <si>
    <t>Betahistine dihydrochloride 16mg tabl.</t>
  </si>
  <si>
    <t>Betahistine dihydrochloride 24mg tabl.</t>
  </si>
  <si>
    <t>Betahistine dihydrochloride 8mg tabl.</t>
  </si>
  <si>
    <t xml:space="preserve">Carvedilolum 6,25mg tabl </t>
  </si>
  <si>
    <t xml:space="preserve">Carvedilolum 12,5mg tabl </t>
  </si>
  <si>
    <t xml:space="preserve">Carvedilolum 25mg tabl </t>
  </si>
  <si>
    <t>Ceftriakson 2g fiol.</t>
  </si>
  <si>
    <t>Cefotaximum natrium fiol. 1g</t>
  </si>
  <si>
    <t>Cefotaximum natrium fiol. 2g</t>
  </si>
  <si>
    <t>Cefuroximum natr.fiol. IV 0,75g (czas przechowywania roztworu po rozpuszczeniu min 12h)</t>
  </si>
  <si>
    <t>Cefuroximum natr.fiol. IV 1,5g (czas przechowywania roztworu po rozpuszczeniu min 12h)</t>
  </si>
  <si>
    <t>Amikacinum 0,3% gtt opht. 5ml</t>
  </si>
  <si>
    <t>Heparinum fiol. 25 000.j./5ml</t>
  </si>
  <si>
    <t>Kalium chloratum inj. 15% 20ml fiol.</t>
  </si>
  <si>
    <t>Loperamid 0,002g tabl.</t>
  </si>
  <si>
    <t>Metformini hydrochloridum 500mg tabl.</t>
  </si>
  <si>
    <t>Metformini hydrochloridum 850mg tabl.</t>
  </si>
  <si>
    <t>Metformini hydrochloridum 1000mg tabl.</t>
  </si>
  <si>
    <t>Metoprolol 50mg tabl.</t>
  </si>
  <si>
    <t>Magnesium sulf.inj. 20% 10ml</t>
  </si>
  <si>
    <t>Metamizol amp. 1,0/2ml</t>
  </si>
  <si>
    <t>Metamizol amp. 2,5/5ml</t>
  </si>
  <si>
    <t>Metoclopramidum amp. 0,01/2ml</t>
  </si>
  <si>
    <t>Natrium Bicarbinicum amp. 8,4% 20ml</t>
  </si>
  <si>
    <t>Nebiwolol tabl 5mg</t>
  </si>
  <si>
    <t xml:space="preserve">Omeprazol kaps. 20mg </t>
  </si>
  <si>
    <t>Omeprazol amp. 0,04g</t>
  </si>
  <si>
    <t xml:space="preserve">Tramadol h/chl 100mg tabl. o przedł. uwalnianiu  </t>
  </si>
  <si>
    <t xml:space="preserve">Tramadol h/chl 150mg tabl. o przedł. uwalnianiu  </t>
  </si>
  <si>
    <t>Tramadol h/chl 0,05g kaps.</t>
  </si>
  <si>
    <t>Tramadoli h/chl + paracetamolum (37,5mg+325mg)</t>
  </si>
  <si>
    <t>Pentoxyfillina prolong. 0,4g tabl.</t>
  </si>
  <si>
    <t>Pentoxyfillina amp. 0,3/15ml</t>
  </si>
  <si>
    <t>Papaverinum h/chl amp. 0,04/2ml</t>
  </si>
  <si>
    <t>Piracetam inj. 12,0/60ml</t>
  </si>
  <si>
    <t>Torasemid 5mg tabl.</t>
  </si>
  <si>
    <t>Torasemidum 10mg tabl.</t>
  </si>
  <si>
    <t>Tramadol h/chl amp. 0,05/1ml</t>
  </si>
  <si>
    <t>Tramadol h/chl amp. 0,1/2ml inj.</t>
  </si>
  <si>
    <t>Piracetam tabl. 1,2g</t>
  </si>
  <si>
    <t>razem:</t>
  </si>
  <si>
    <t>PAKIET NR 25 - THEOPHYLLINUM</t>
  </si>
  <si>
    <t>Theophyllinum i.v. 0,3/250ml</t>
  </si>
  <si>
    <t xml:space="preserve">PAKIET NR 26 - LEKI PSYCHOTROPOWE </t>
  </si>
  <si>
    <t>Bromazepam tabl. 3mg</t>
  </si>
  <si>
    <t>Carbamazepinum 200mg tabl.</t>
  </si>
  <si>
    <t>Carbamazepinum 400mg CR tabl.</t>
  </si>
  <si>
    <t>Diazepam wlew. 0,005/2,5ml</t>
  </si>
  <si>
    <t>Diazepam wlew. 0,01/2,5ml</t>
  </si>
  <si>
    <t>Haloperidol 2mg/ml 100ml</t>
  </si>
  <si>
    <t>Haloperidol amp. 0,005/1ml</t>
  </si>
  <si>
    <t>Hydroksyzyna amp. 0,1/2ml</t>
  </si>
  <si>
    <t>Hydroksyzyna syrop 250ml</t>
  </si>
  <si>
    <t xml:space="preserve">Midazolam tabl 7,5mg </t>
  </si>
  <si>
    <t>Midazolam tabl. 15mg</t>
  </si>
  <si>
    <t>Nitrazepam tabl. 0,005g</t>
  </si>
  <si>
    <t>Pernazinum tabl. 0,025g</t>
  </si>
  <si>
    <t>Pernazinum tabl. 0,1g</t>
  </si>
  <si>
    <t>Promazin tabl 25mg</t>
  </si>
  <si>
    <t>Promazin tabl 50mg</t>
  </si>
  <si>
    <t>Phernobarbital czopki 0,015g</t>
  </si>
  <si>
    <t>Phernobarbital tabl. 0,015g</t>
  </si>
  <si>
    <t>Promethazine draż. 0,01g</t>
  </si>
  <si>
    <t>Promethazine syrop 5mg/5ml</t>
  </si>
  <si>
    <t>Temazepam tabl. 0,01g</t>
  </si>
  <si>
    <t>PAKIET NR 27 – IMMUNOGLOBULINA ANTY D 300</t>
  </si>
  <si>
    <t>Immunoglobulina anty D 300ug</t>
  </si>
  <si>
    <t>PAKIET NR 28 - LEKI 5</t>
  </si>
  <si>
    <t>Ampicillinum 1,0g fiol.</t>
  </si>
  <si>
    <t>Ampicillinum 2g fiol.</t>
  </si>
  <si>
    <t>Amoxicillin kaps. 1,0g</t>
  </si>
  <si>
    <t>Amoxycilinum 0,5g/5ml gran.do przygot.zaw. 60ml</t>
  </si>
  <si>
    <t>Ampicyllin+sulbactam fiol. 0,75g</t>
  </si>
  <si>
    <t>Ampicyllin+sulbactam fiol. 3,0g</t>
  </si>
  <si>
    <t>Benzylpenicillinum kalicum 5mln j.m. fiol.</t>
  </si>
  <si>
    <t xml:space="preserve">Benzylpeniciliinum procainicum 2,4mln .m </t>
  </si>
  <si>
    <t>Clonazepamum  0,5mg tabl.</t>
  </si>
  <si>
    <t>Clonazepamum 2mg tabl.</t>
  </si>
  <si>
    <t>Clonazepamum 1mg/1ml amp.</t>
  </si>
  <si>
    <t>Cloistin 1000000 j.m.fiol</t>
  </si>
  <si>
    <t xml:space="preserve">Doxycyclinum 100mg kaps. </t>
  </si>
  <si>
    <t>Doxycyclini hyclas 20mg/ml amp.</t>
  </si>
  <si>
    <t>Estazolam tabl. 2mg</t>
  </si>
  <si>
    <t>Erytromycini Intravenosum fiol. 300mg</t>
  </si>
  <si>
    <t>Diazepam tabl. 2mg</t>
  </si>
  <si>
    <t>Diazepam tabl. 5mg</t>
  </si>
  <si>
    <t>Diazepam amp. 0,01/2ml</t>
  </si>
  <si>
    <t>Neomycin sulfate tabl. 0,25g</t>
  </si>
  <si>
    <t>Oxazepam tabl. 10mg</t>
  </si>
  <si>
    <t>PAKIET NR 29 – OCTAPLEX</t>
  </si>
  <si>
    <t>Octaplex 50j.m. 20Ml</t>
  </si>
  <si>
    <t>PAKIET NR 30– DEXAMETAZON</t>
  </si>
  <si>
    <t>Dexametazon amp. 0,004</t>
  </si>
  <si>
    <t>Dexametazon amp. 0,008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</si>
</sst>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#,##0.00"/>
    <numFmt numFmtId="168" formatCode="#,##0.00\ [$zł-415];[RED]\-#,##0.00\ [$zł-415]"/>
    <numFmt numFmtId="169" formatCode="0.00%"/>
  </numFmts>
  <fonts count="10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7"/>
      <name val="Arial CE"/>
      <family val="2"/>
    </font>
    <font>
      <b/>
      <sz val="8"/>
      <name val="Arial"/>
      <family val="2"/>
    </font>
    <font>
      <sz val="10"/>
      <color indexed="16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07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4" fillId="0" borderId="0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 shrinkToFit="1"/>
    </xf>
    <xf numFmtId="164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Fill="1" applyAlignment="1">
      <alignment/>
    </xf>
    <xf numFmtId="168" fontId="0" fillId="0" borderId="0" xfId="0" applyNumberFormat="1" applyAlignment="1">
      <alignment/>
    </xf>
    <xf numFmtId="168" fontId="2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6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/>
    </xf>
    <xf numFmtId="164" fontId="3" fillId="0" borderId="1" xfId="0" applyFont="1" applyBorder="1" applyAlignment="1">
      <alignment vertical="top" wrapText="1" shrinkToFit="1"/>
    </xf>
    <xf numFmtId="164" fontId="3" fillId="0" borderId="1" xfId="20" applyFont="1" applyFill="1" applyBorder="1" applyAlignment="1">
      <alignment horizontal="left" vertical="top" wrapText="1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4" fontId="3" fillId="2" borderId="1" xfId="0" applyFont="1" applyFill="1" applyBorder="1" applyAlignment="1">
      <alignment vertical="top" wrapText="1" shrinkToFit="1"/>
    </xf>
    <xf numFmtId="164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5" fontId="2" fillId="2" borderId="1" xfId="0" applyNumberFormat="1" applyFont="1" applyFill="1" applyBorder="1" applyAlignment="1">
      <alignment horizontal="center" vertical="top" wrapText="1"/>
    </xf>
    <xf numFmtId="164" fontId="0" fillId="2" borderId="0" xfId="0" applyFill="1" applyAlignment="1">
      <alignment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3" fillId="2" borderId="1" xfId="20" applyFont="1" applyFill="1" applyBorder="1" applyAlignment="1">
      <alignment horizontal="left" vertical="top" wrapText="1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5" fontId="3" fillId="2" borderId="1" xfId="0" applyNumberFormat="1" applyFont="1" applyFill="1" applyBorder="1" applyAlignment="1">
      <alignment horizontal="center" vertical="top" wrapText="1"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 vertical="top"/>
    </xf>
    <xf numFmtId="164" fontId="5" fillId="0" borderId="1" xfId="0" applyFont="1" applyBorder="1" applyAlignment="1">
      <alignment vertical="top" wrapText="1" shrinkToFit="1"/>
    </xf>
    <xf numFmtId="164" fontId="5" fillId="0" borderId="1" xfId="0" applyFont="1" applyFill="1" applyBorder="1" applyAlignment="1">
      <alignment vertical="top" wrapText="1" shrinkToFit="1"/>
    </xf>
    <xf numFmtId="164" fontId="7" fillId="0" borderId="1" xfId="0" applyNumberFormat="1" applyFont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4" fontId="5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2" fillId="0" borderId="2" xfId="0" applyFont="1" applyBorder="1" applyAlignment="1">
      <alignment horizontal="left" vertical="center"/>
    </xf>
    <xf numFmtId="164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64" fontId="3" fillId="0" borderId="1" xfId="0" applyFont="1" applyBorder="1" applyAlignment="1">
      <alignment horizontal="center" vertical="top"/>
    </xf>
    <xf numFmtId="164" fontId="8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3" fillId="0" borderId="0" xfId="0" applyFont="1" applyAlignment="1">
      <alignment vertical="top" wrapText="1"/>
    </xf>
    <xf numFmtId="164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4" fontId="3" fillId="0" borderId="1" xfId="20" applyFont="1" applyBorder="1" applyAlignment="1">
      <alignment horizontal="left"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6" fontId="2" fillId="2" borderId="1" xfId="0" applyNumberFormat="1" applyFont="1" applyFill="1" applyBorder="1" applyAlignment="1">
      <alignment horizontal="righ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vertical="top" wrapText="1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top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vertical="top"/>
    </xf>
    <xf numFmtId="165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vertical="center" wrapText="1"/>
    </xf>
    <xf numFmtId="164" fontId="3" fillId="0" borderId="0" xfId="0" applyFont="1" applyAlignment="1">
      <alignment vertical="center" wrapText="1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vertical="center"/>
    </xf>
    <xf numFmtId="164" fontId="2" fillId="0" borderId="2" xfId="0" applyFont="1" applyFill="1" applyBorder="1" applyAlignment="1">
      <alignment horizontal="left" vertical="center" wrapText="1"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3" borderId="0" xfId="0" applyFill="1" applyAlignment="1">
      <alignment/>
    </xf>
    <xf numFmtId="164" fontId="3" fillId="0" borderId="1" xfId="0" applyFont="1" applyFill="1" applyBorder="1" applyAlignment="1">
      <alignment horizontal="left" vertical="top" wrapText="1" shrinkToFit="1"/>
    </xf>
    <xf numFmtId="164" fontId="0" fillId="0" borderId="1" xfId="0" applyBorder="1" applyAlignment="1">
      <alignment horizontal="center" vertical="top" wrapText="1"/>
    </xf>
    <xf numFmtId="164" fontId="4" fillId="0" borderId="1" xfId="0" applyFont="1" applyBorder="1" applyAlignment="1">
      <alignment horizontal="right" vertical="top" wrapText="1"/>
    </xf>
    <xf numFmtId="165" fontId="0" fillId="0" borderId="1" xfId="0" applyNumberFormat="1" applyBorder="1" applyAlignment="1">
      <alignment vertical="top" wrapText="1"/>
    </xf>
    <xf numFmtId="164" fontId="0" fillId="0" borderId="0" xfId="0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4" sqref="E4"/>
    </sheetView>
  </sheetViews>
  <sheetFormatPr defaultColWidth="8.00390625" defaultRowHeight="12.75"/>
  <cols>
    <col min="1" max="1" width="5.75390625" style="0" customWidth="1"/>
    <col min="2" max="2" width="25.75390625" style="0" customWidth="1"/>
    <col min="3" max="3" width="12.75390625" style="0" customWidth="1"/>
    <col min="4" max="4" width="11.00390625" style="0" customWidth="1"/>
    <col min="5" max="5" width="10.625" style="0" customWidth="1"/>
    <col min="6" max="6" width="9.00390625" style="0" customWidth="1"/>
    <col min="7" max="8" width="10.75390625" style="0" customWidth="1"/>
    <col min="9" max="16384" width="9.00390625" style="0" customWidth="1"/>
  </cols>
  <sheetData>
    <row r="1" spans="1:11" s="2" customFormat="1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6.25" customHeight="1">
      <c r="A4" s="4" t="s">
        <v>20</v>
      </c>
      <c r="B4" s="5" t="s">
        <v>21</v>
      </c>
      <c r="C4" s="5"/>
      <c r="D4" s="6">
        <v>8000</v>
      </c>
      <c r="E4" s="6"/>
      <c r="F4" s="6"/>
      <c r="G4" s="7"/>
      <c r="H4" s="7"/>
      <c r="I4" s="8"/>
      <c r="J4" s="9"/>
      <c r="K4" s="9"/>
    </row>
    <row r="5" spans="1:11" ht="26.25" customHeight="1">
      <c r="A5" s="10"/>
      <c r="B5" s="10"/>
      <c r="C5" s="10"/>
      <c r="D5" s="10"/>
      <c r="E5" s="10"/>
      <c r="F5" s="10"/>
      <c r="G5" s="10"/>
      <c r="H5" s="10"/>
      <c r="I5" s="11" t="s">
        <v>22</v>
      </c>
      <c r="J5" s="12">
        <f>J4</f>
        <v>0</v>
      </c>
      <c r="K5" s="12">
        <f>K4</f>
        <v>0</v>
      </c>
    </row>
    <row r="13" ht="27.75" customHeight="1"/>
    <row r="17" ht="36" customHeight="1"/>
    <row r="18" ht="23.25" customHeight="1"/>
  </sheetData>
  <sheetProtection selectLockedCells="1" selectUnlockedCells="1"/>
  <mergeCells count="2">
    <mergeCell ref="A1:K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4" sqref="E4"/>
    </sheetView>
  </sheetViews>
  <sheetFormatPr defaultColWidth="8.00390625" defaultRowHeight="12.75"/>
  <cols>
    <col min="1" max="1" width="6.00390625" style="0" customWidth="1"/>
    <col min="2" max="2" width="25.25390625" style="0" customWidth="1"/>
    <col min="3" max="3" width="14.75390625" style="0" customWidth="1"/>
    <col min="4" max="4" width="10.875" style="0" customWidth="1"/>
    <col min="5" max="5" width="11.375" style="0" customWidth="1"/>
    <col min="6" max="6" width="9.00390625" style="0" customWidth="1"/>
    <col min="7" max="7" width="10.25390625" style="0" customWidth="1"/>
    <col min="8" max="8" width="11.375" style="0" customWidth="1"/>
    <col min="9" max="9" width="8.00390625" style="0" customWidth="1"/>
    <col min="10" max="10" width="8.50390625" style="0" customWidth="1"/>
    <col min="11" max="11" width="8.25390625" style="0" customWidth="1"/>
    <col min="12" max="16384" width="9.00390625" style="0" customWidth="1"/>
  </cols>
  <sheetData>
    <row r="1" spans="1:11" s="44" customFormat="1" ht="16.5" customHeight="1">
      <c r="A1" s="43" t="s">
        <v>286</v>
      </c>
      <c r="B1" s="43"/>
      <c r="C1" s="43"/>
      <c r="D1" s="43"/>
      <c r="E1" s="43"/>
      <c r="F1" s="43"/>
      <c r="G1" s="43"/>
      <c r="H1" s="43"/>
      <c r="I1" s="43"/>
      <c r="J1" s="43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13" t="s">
        <v>287</v>
      </c>
      <c r="C4" s="13"/>
      <c r="D4" s="4">
        <v>150</v>
      </c>
      <c r="E4" s="4"/>
      <c r="F4" s="4"/>
      <c r="G4" s="19"/>
      <c r="H4" s="19"/>
      <c r="I4" s="8"/>
      <c r="J4" s="7"/>
      <c r="K4" s="7"/>
    </row>
    <row r="5" spans="1:11" ht="24.75" customHeight="1">
      <c r="A5" s="4" t="s">
        <v>25</v>
      </c>
      <c r="B5" s="5" t="s">
        <v>288</v>
      </c>
      <c r="C5" s="5"/>
      <c r="D5" s="6">
        <v>50</v>
      </c>
      <c r="E5" s="6"/>
      <c r="F5" s="4"/>
      <c r="G5" s="7"/>
      <c r="H5" s="7"/>
      <c r="I5" s="8"/>
      <c r="J5" s="7"/>
      <c r="K5" s="7"/>
    </row>
    <row r="6" spans="1:11" ht="18" customHeight="1">
      <c r="A6" s="4" t="s">
        <v>27</v>
      </c>
      <c r="B6" s="5" t="s">
        <v>289</v>
      </c>
      <c r="C6" s="5"/>
      <c r="D6" s="4">
        <v>5</v>
      </c>
      <c r="E6" s="4"/>
      <c r="F6" s="4"/>
      <c r="G6" s="7"/>
      <c r="H6" s="7"/>
      <c r="I6" s="8"/>
      <c r="J6" s="7"/>
      <c r="K6" s="7"/>
    </row>
    <row r="7" spans="1:11" ht="18" customHeight="1">
      <c r="A7" s="6" t="s">
        <v>29</v>
      </c>
      <c r="B7" s="5" t="s">
        <v>290</v>
      </c>
      <c r="C7" s="5"/>
      <c r="D7" s="6">
        <v>25</v>
      </c>
      <c r="E7" s="6"/>
      <c r="F7" s="4"/>
      <c r="G7" s="7"/>
      <c r="H7" s="7"/>
      <c r="I7" s="8"/>
      <c r="J7" s="7"/>
      <c r="K7" s="7"/>
    </row>
    <row r="8" spans="1:11" ht="18" customHeight="1">
      <c r="A8" s="4" t="s">
        <v>31</v>
      </c>
      <c r="B8" s="5" t="s">
        <v>291</v>
      </c>
      <c r="C8" s="5"/>
      <c r="D8" s="6">
        <v>400</v>
      </c>
      <c r="E8" s="6"/>
      <c r="F8" s="4"/>
      <c r="G8" s="7"/>
      <c r="H8" s="7"/>
      <c r="I8" s="8"/>
      <c r="J8" s="7"/>
      <c r="K8" s="7"/>
    </row>
    <row r="9" spans="1:11" ht="29.25" customHeight="1">
      <c r="A9" s="4" t="s">
        <v>33</v>
      </c>
      <c r="B9" s="5" t="s">
        <v>292</v>
      </c>
      <c r="C9" s="13"/>
      <c r="D9" s="4">
        <v>500</v>
      </c>
      <c r="E9" s="4"/>
      <c r="F9" s="4"/>
      <c r="G9" s="7"/>
      <c r="H9" s="7"/>
      <c r="I9" s="8"/>
      <c r="J9" s="7"/>
      <c r="K9" s="7"/>
    </row>
    <row r="10" spans="1:11" ht="18" customHeight="1">
      <c r="A10" s="4" t="s">
        <v>35</v>
      </c>
      <c r="B10" s="5" t="s">
        <v>293</v>
      </c>
      <c r="C10" s="5"/>
      <c r="D10" s="4">
        <v>800</v>
      </c>
      <c r="E10" s="4"/>
      <c r="F10" s="4"/>
      <c r="G10" s="7"/>
      <c r="H10" s="7"/>
      <c r="I10" s="8"/>
      <c r="J10" s="7"/>
      <c r="K10" s="7"/>
    </row>
    <row r="11" spans="1:11" ht="18" customHeight="1">
      <c r="A11" s="4" t="s">
        <v>37</v>
      </c>
      <c r="B11" s="5" t="s">
        <v>294</v>
      </c>
      <c r="C11" s="5"/>
      <c r="D11" s="4">
        <v>20</v>
      </c>
      <c r="E11" s="4"/>
      <c r="F11" s="4"/>
      <c r="G11" s="7"/>
      <c r="H11" s="7"/>
      <c r="I11" s="8"/>
      <c r="J11" s="7"/>
      <c r="K11" s="7"/>
    </row>
    <row r="12" spans="1:11" ht="18" customHeight="1">
      <c r="A12" s="4" t="s">
        <v>39</v>
      </c>
      <c r="B12" s="5" t="s">
        <v>295</v>
      </c>
      <c r="C12" s="5"/>
      <c r="D12" s="6">
        <v>20</v>
      </c>
      <c r="E12" s="6"/>
      <c r="F12" s="4"/>
      <c r="G12" s="7"/>
      <c r="H12" s="7"/>
      <c r="I12" s="8"/>
      <c r="J12" s="7"/>
      <c r="K12" s="7"/>
    </row>
    <row r="13" spans="1:11" ht="18" customHeight="1">
      <c r="A13" s="10"/>
      <c r="B13" s="10"/>
      <c r="C13" s="10"/>
      <c r="D13" s="10"/>
      <c r="E13" s="10"/>
      <c r="F13" s="10"/>
      <c r="G13" s="10"/>
      <c r="H13" s="10"/>
      <c r="I13" s="11" t="s">
        <v>22</v>
      </c>
      <c r="J13" s="12">
        <f>SUM(J4:J12)</f>
        <v>0</v>
      </c>
      <c r="K13" s="45">
        <f>SUM(K4:K12)</f>
        <v>0</v>
      </c>
    </row>
    <row r="14" ht="18" customHeight="1">
      <c r="K14" s="46"/>
    </row>
    <row r="15" ht="14.25">
      <c r="A15" t="s">
        <v>296</v>
      </c>
    </row>
    <row r="20" ht="19.5" customHeight="1"/>
    <row r="21" ht="18" customHeight="1"/>
    <row r="22" ht="16.5" customHeight="1"/>
    <row r="23" ht="19.5" customHeight="1"/>
    <row r="24" ht="19.5" customHeight="1"/>
    <row r="25" ht="15.75" customHeight="1"/>
    <row r="26" ht="19.5" customHeight="1"/>
    <row r="27" ht="16.5" customHeight="1"/>
  </sheetData>
  <sheetProtection selectLockedCells="1" selectUnlockedCells="1"/>
  <mergeCells count="2">
    <mergeCell ref="A1:J1"/>
    <mergeCell ref="A13:H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E4" sqref="E4"/>
    </sheetView>
  </sheetViews>
  <sheetFormatPr defaultColWidth="8.00390625" defaultRowHeight="12.75"/>
  <cols>
    <col min="1" max="1" width="4.00390625" style="0" customWidth="1"/>
    <col min="2" max="2" width="26.75390625" style="0" customWidth="1"/>
    <col min="3" max="3" width="13.375" style="0" customWidth="1"/>
    <col min="4" max="4" width="10.75390625" style="0" customWidth="1"/>
    <col min="5" max="5" width="10.625" style="0" customWidth="1"/>
    <col min="6" max="6" width="9.00390625" style="0" customWidth="1"/>
    <col min="7" max="8" width="10.875" style="0" customWidth="1"/>
    <col min="9" max="16384" width="9.00390625" style="0" customWidth="1"/>
  </cols>
  <sheetData>
    <row r="1" spans="1:11" s="44" customFormat="1" ht="16.5" customHeight="1">
      <c r="A1" s="43" t="s">
        <v>297</v>
      </c>
      <c r="B1" s="43"/>
      <c r="C1" s="43"/>
      <c r="D1" s="43"/>
      <c r="E1" s="43"/>
      <c r="F1" s="43"/>
      <c r="G1" s="43"/>
      <c r="H1" s="43"/>
      <c r="I1" s="43"/>
      <c r="J1" s="43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.75" customHeight="1">
      <c r="A4" s="20" t="s">
        <v>20</v>
      </c>
      <c r="B4" s="21" t="s">
        <v>298</v>
      </c>
      <c r="C4" s="21"/>
      <c r="D4" s="22">
        <v>3000</v>
      </c>
      <c r="E4" s="22"/>
      <c r="F4" s="22"/>
      <c r="G4" s="41"/>
      <c r="H4" s="41"/>
      <c r="I4" s="24"/>
      <c r="J4" s="7"/>
      <c r="K4" s="7"/>
    </row>
    <row r="5" spans="1:11" ht="32.25" customHeight="1">
      <c r="A5" s="20" t="s">
        <v>25</v>
      </c>
      <c r="B5" s="5" t="s">
        <v>299</v>
      </c>
      <c r="C5" s="5"/>
      <c r="D5" s="4">
        <v>12500</v>
      </c>
      <c r="E5" s="4"/>
      <c r="F5" s="22"/>
      <c r="G5" s="19"/>
      <c r="H5" s="19"/>
      <c r="I5" s="14"/>
      <c r="J5" s="7"/>
      <c r="K5" s="7"/>
    </row>
    <row r="6" spans="1:11" ht="32.25" customHeight="1">
      <c r="A6" s="20" t="s">
        <v>27</v>
      </c>
      <c r="B6" s="21" t="s">
        <v>300</v>
      </c>
      <c r="C6" s="21"/>
      <c r="D6" s="22">
        <v>2000</v>
      </c>
      <c r="E6" s="22"/>
      <c r="F6" s="22"/>
      <c r="G6" s="41"/>
      <c r="H6" s="41"/>
      <c r="I6" s="24"/>
      <c r="J6" s="7"/>
      <c r="K6" s="7"/>
    </row>
    <row r="7" spans="1:11" ht="34.5" customHeight="1">
      <c r="A7" s="20" t="s">
        <v>29</v>
      </c>
      <c r="B7" s="21" t="s">
        <v>301</v>
      </c>
      <c r="C7" s="36"/>
      <c r="D7" s="22">
        <v>3000</v>
      </c>
      <c r="E7" s="22"/>
      <c r="F7" s="22"/>
      <c r="G7" s="41"/>
      <c r="H7" s="41"/>
      <c r="I7" s="24"/>
      <c r="J7" s="7"/>
      <c r="K7" s="7"/>
    </row>
    <row r="8" spans="1:11" ht="34.5" customHeight="1">
      <c r="A8" s="20" t="s">
        <v>31</v>
      </c>
      <c r="B8" s="21" t="s">
        <v>302</v>
      </c>
      <c r="C8" s="36"/>
      <c r="D8" s="22">
        <v>1800</v>
      </c>
      <c r="E8" s="22"/>
      <c r="F8" s="22"/>
      <c r="G8" s="41"/>
      <c r="H8" s="41"/>
      <c r="I8" s="24"/>
      <c r="J8" s="7"/>
      <c r="K8" s="7"/>
    </row>
    <row r="9" spans="1:11" ht="43.5" customHeight="1">
      <c r="A9" s="20" t="s">
        <v>33</v>
      </c>
      <c r="B9" s="21" t="s">
        <v>303</v>
      </c>
      <c r="C9" s="36"/>
      <c r="D9" s="22">
        <v>300</v>
      </c>
      <c r="E9" s="22"/>
      <c r="F9" s="22"/>
      <c r="G9" s="23"/>
      <c r="H9" s="23"/>
      <c r="I9" s="24"/>
      <c r="J9" s="7"/>
      <c r="K9" s="7"/>
    </row>
    <row r="10" spans="1:11" ht="37.5" customHeight="1">
      <c r="A10" s="20" t="s">
        <v>35</v>
      </c>
      <c r="B10" s="21" t="s">
        <v>304</v>
      </c>
      <c r="C10" s="36"/>
      <c r="D10" s="22">
        <v>2000</v>
      </c>
      <c r="E10" s="22"/>
      <c r="F10" s="22"/>
      <c r="G10" s="23"/>
      <c r="H10" s="23"/>
      <c r="I10" s="24"/>
      <c r="J10" s="7"/>
      <c r="K10" s="7"/>
    </row>
    <row r="11" spans="1:11" ht="37.5" customHeight="1">
      <c r="A11" s="4" t="s">
        <v>37</v>
      </c>
      <c r="B11" s="5" t="s">
        <v>305</v>
      </c>
      <c r="C11" s="13"/>
      <c r="D11" s="4">
        <v>1400</v>
      </c>
      <c r="E11" s="4"/>
      <c r="F11" s="22"/>
      <c r="G11" s="19"/>
      <c r="H11" s="19"/>
      <c r="I11" s="14"/>
      <c r="J11" s="7"/>
      <c r="K11" s="7"/>
    </row>
    <row r="12" spans="1:11" ht="37.5" customHeight="1">
      <c r="A12" s="4" t="s">
        <v>39</v>
      </c>
      <c r="B12" s="5" t="s">
        <v>306</v>
      </c>
      <c r="C12" s="13"/>
      <c r="D12" s="4">
        <v>35</v>
      </c>
      <c r="E12" s="4"/>
      <c r="F12" s="22"/>
      <c r="G12" s="19"/>
      <c r="H12" s="19"/>
      <c r="I12" s="14"/>
      <c r="J12" s="7"/>
      <c r="K12" s="7"/>
    </row>
    <row r="13" spans="1:11" ht="37.5" customHeight="1">
      <c r="A13" s="10"/>
      <c r="B13" s="10"/>
      <c r="C13" s="10"/>
      <c r="D13" s="10"/>
      <c r="E13" s="10"/>
      <c r="F13" s="10"/>
      <c r="G13" s="10"/>
      <c r="H13" s="10"/>
      <c r="I13" s="11" t="s">
        <v>22</v>
      </c>
      <c r="J13" s="47">
        <f>SUM(J4:J12)</f>
        <v>0</v>
      </c>
      <c r="K13" s="48">
        <f>SUM(K4:K12)</f>
        <v>0</v>
      </c>
    </row>
    <row r="14" ht="16.5" customHeight="1"/>
    <row r="15" ht="28.5" customHeight="1"/>
    <row r="16" ht="16.5" customHeight="1"/>
  </sheetData>
  <sheetProtection selectLockedCells="1" selectUnlockedCells="1"/>
  <mergeCells count="2">
    <mergeCell ref="A1:J1"/>
    <mergeCell ref="A13:H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>
      <c r="A1" s="43" t="s">
        <v>307</v>
      </c>
      <c r="B1" s="43"/>
      <c r="C1" s="43"/>
      <c r="D1" s="43"/>
      <c r="E1" s="43"/>
      <c r="F1" s="43"/>
      <c r="G1" s="43"/>
      <c r="H1" s="43"/>
      <c r="I1" s="43"/>
      <c r="J1" s="43"/>
      <c r="K1" s="2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9.25">
      <c r="A4" s="20" t="s">
        <v>20</v>
      </c>
      <c r="B4" s="21" t="s">
        <v>308</v>
      </c>
      <c r="C4" s="36"/>
      <c r="D4" s="22">
        <v>56</v>
      </c>
      <c r="E4" s="22"/>
      <c r="F4" s="22"/>
      <c r="G4" s="23"/>
      <c r="H4" s="23"/>
      <c r="I4" s="24"/>
      <c r="J4" s="7"/>
      <c r="K4" s="7"/>
    </row>
    <row r="5" spans="1:11" ht="29.25">
      <c r="A5" s="20" t="s">
        <v>25</v>
      </c>
      <c r="B5" s="21" t="s">
        <v>309</v>
      </c>
      <c r="C5" s="36"/>
      <c r="D5" s="22">
        <v>112</v>
      </c>
      <c r="E5" s="22"/>
      <c r="F5" s="22"/>
      <c r="G5" s="23"/>
      <c r="H5" s="23"/>
      <c r="I5" s="24"/>
      <c r="J5" s="7"/>
      <c r="K5" s="7"/>
    </row>
    <row r="6" spans="1:11" ht="20.25">
      <c r="A6" s="49" t="s">
        <v>27</v>
      </c>
      <c r="B6" s="50" t="s">
        <v>310</v>
      </c>
      <c r="C6" s="50"/>
      <c r="D6" s="51">
        <v>300</v>
      </c>
      <c r="E6" s="16"/>
      <c r="F6" s="22"/>
      <c r="G6" s="52"/>
      <c r="H6" s="52"/>
      <c r="I6" s="17"/>
      <c r="J6" s="7"/>
      <c r="K6" s="7"/>
    </row>
    <row r="7" spans="1:11" ht="20.25">
      <c r="A7" s="49" t="s">
        <v>29</v>
      </c>
      <c r="B7" s="50" t="s">
        <v>311</v>
      </c>
      <c r="C7" s="50"/>
      <c r="D7" s="51">
        <v>50</v>
      </c>
      <c r="E7" s="16"/>
      <c r="F7" s="22"/>
      <c r="G7" s="52"/>
      <c r="H7" s="52"/>
      <c r="I7" s="17"/>
      <c r="J7" s="7"/>
      <c r="K7" s="7"/>
    </row>
    <row r="8" spans="1:11" ht="33" customHeight="1">
      <c r="A8" s="4" t="s">
        <v>31</v>
      </c>
      <c r="B8" s="5" t="s">
        <v>312</v>
      </c>
      <c r="C8" s="13"/>
      <c r="D8" s="4">
        <v>1500</v>
      </c>
      <c r="E8" s="4"/>
      <c r="F8" s="22"/>
      <c r="G8" s="7"/>
      <c r="H8" s="7"/>
      <c r="I8" s="14"/>
      <c r="J8" s="7"/>
      <c r="K8" s="7"/>
    </row>
    <row r="9" spans="1:11" ht="29.25">
      <c r="A9" s="4" t="s">
        <v>33</v>
      </c>
      <c r="B9" s="5" t="s">
        <v>313</v>
      </c>
      <c r="C9" s="13"/>
      <c r="D9" s="4">
        <v>2000</v>
      </c>
      <c r="E9" s="4"/>
      <c r="F9" s="22"/>
      <c r="G9" s="7"/>
      <c r="H9" s="7"/>
      <c r="I9" s="14"/>
      <c r="J9" s="7"/>
      <c r="K9" s="7"/>
    </row>
    <row r="10" spans="1:11" ht="20.25">
      <c r="A10" s="4" t="s">
        <v>35</v>
      </c>
      <c r="B10" s="5" t="s">
        <v>314</v>
      </c>
      <c r="C10" s="5"/>
      <c r="D10" s="6">
        <v>50</v>
      </c>
      <c r="E10" s="6"/>
      <c r="F10" s="22"/>
      <c r="G10" s="7"/>
      <c r="H10" s="7"/>
      <c r="I10" s="8"/>
      <c r="J10" s="7"/>
      <c r="K10" s="7"/>
    </row>
    <row r="11" spans="1:11" ht="20.25">
      <c r="A11" s="4" t="s">
        <v>37</v>
      </c>
      <c r="B11" s="5" t="s">
        <v>315</v>
      </c>
      <c r="C11" s="5"/>
      <c r="D11" s="6">
        <v>25</v>
      </c>
      <c r="E11" s="6"/>
      <c r="F11" s="22"/>
      <c r="G11" s="7"/>
      <c r="H11" s="7"/>
      <c r="I11" s="8"/>
      <c r="J11" s="7"/>
      <c r="K11" s="7"/>
    </row>
    <row r="12" spans="1:11" ht="20.25">
      <c r="A12" s="20" t="s">
        <v>39</v>
      </c>
      <c r="B12" s="21" t="s">
        <v>316</v>
      </c>
      <c r="C12" s="21"/>
      <c r="D12" s="22">
        <v>8000</v>
      </c>
      <c r="E12" s="22"/>
      <c r="F12" s="22"/>
      <c r="G12" s="41"/>
      <c r="H12" s="41"/>
      <c r="I12" s="24"/>
      <c r="J12" s="7"/>
      <c r="K12" s="7"/>
    </row>
    <row r="13" spans="1:11" ht="29.25">
      <c r="A13" s="20" t="s">
        <v>70</v>
      </c>
      <c r="B13" s="21" t="s">
        <v>317</v>
      </c>
      <c r="C13" s="21"/>
      <c r="D13" s="40">
        <v>200</v>
      </c>
      <c r="E13" s="40"/>
      <c r="F13" s="22"/>
      <c r="G13" s="41"/>
      <c r="H13" s="41"/>
      <c r="I13" s="42"/>
      <c r="J13" s="7"/>
      <c r="K13" s="7"/>
    </row>
    <row r="14" spans="1:11" ht="20.25">
      <c r="A14" s="20" t="s">
        <v>73</v>
      </c>
      <c r="B14" s="21" t="s">
        <v>318</v>
      </c>
      <c r="C14" s="36"/>
      <c r="D14" s="22">
        <v>600</v>
      </c>
      <c r="E14" s="22"/>
      <c r="F14" s="22"/>
      <c r="G14" s="41"/>
      <c r="H14" s="41"/>
      <c r="I14" s="24"/>
      <c r="J14" s="7"/>
      <c r="K14" s="7"/>
    </row>
    <row r="15" spans="1:11" ht="20.25">
      <c r="A15" s="20" t="s">
        <v>75</v>
      </c>
      <c r="B15" s="21" t="s">
        <v>319</v>
      </c>
      <c r="C15" s="36"/>
      <c r="D15" s="22">
        <v>1500</v>
      </c>
      <c r="E15" s="22"/>
      <c r="F15" s="22"/>
      <c r="G15" s="41"/>
      <c r="H15" s="41"/>
      <c r="I15" s="24"/>
      <c r="J15" s="7"/>
      <c r="K15" s="7"/>
    </row>
    <row r="16" ht="14.25"/>
    <row r="17" spans="1:11" ht="14.25" customHeight="1">
      <c r="A17" s="10"/>
      <c r="B17" s="10"/>
      <c r="C17" s="10"/>
      <c r="D17" s="10"/>
      <c r="E17" s="10"/>
      <c r="F17" s="10"/>
      <c r="G17" s="10"/>
      <c r="H17" s="10"/>
      <c r="I17" s="11" t="s">
        <v>22</v>
      </c>
      <c r="J17" s="47">
        <f>SUM(J4:J15)</f>
        <v>0</v>
      </c>
      <c r="K17" s="48">
        <f>SUM(K4:K15)</f>
        <v>0</v>
      </c>
    </row>
  </sheetData>
  <sheetProtection selectLockedCells="1" selectUnlockedCells="1"/>
  <mergeCells count="2">
    <mergeCell ref="A1:J1"/>
    <mergeCell ref="A17:H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E4" sqref="E4"/>
    </sheetView>
  </sheetViews>
  <sheetFormatPr defaultColWidth="8.00390625" defaultRowHeight="12.75"/>
  <cols>
    <col min="1" max="1" width="5.50390625" style="0" customWidth="1"/>
    <col min="2" max="2" width="23.625" style="53" customWidth="1"/>
    <col min="3" max="3" width="16.75390625" style="0" customWidth="1"/>
    <col min="4" max="4" width="10.50390625" style="0" customWidth="1"/>
    <col min="5" max="5" width="10.25390625" style="0" customWidth="1"/>
    <col min="6" max="6" width="9.00390625" style="0" customWidth="1"/>
    <col min="7" max="8" width="10.50390625" style="54" customWidth="1"/>
    <col min="9" max="11" width="9.00390625" style="54" customWidth="1"/>
    <col min="12" max="16384" width="9.00390625" style="0" customWidth="1"/>
  </cols>
  <sheetData>
    <row r="1" spans="1:11" s="2" customFormat="1" ht="15.75" customHeight="1">
      <c r="A1" s="55" t="s">
        <v>320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6" customHeight="1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26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.75" customHeight="1">
      <c r="A4" s="20" t="s">
        <v>20</v>
      </c>
      <c r="B4" s="21" t="s">
        <v>321</v>
      </c>
      <c r="C4" s="36"/>
      <c r="D4" s="22">
        <v>120</v>
      </c>
      <c r="E4" s="22"/>
      <c r="F4" s="22"/>
      <c r="G4" s="23"/>
      <c r="H4" s="23"/>
      <c r="I4" s="24"/>
      <c r="J4" s="7"/>
      <c r="K4" s="7"/>
    </row>
    <row r="5" spans="1:11" ht="21" customHeight="1">
      <c r="A5" s="20" t="s">
        <v>25</v>
      </c>
      <c r="B5" s="21" t="s">
        <v>322</v>
      </c>
      <c r="C5" s="21"/>
      <c r="D5" s="22">
        <v>300</v>
      </c>
      <c r="E5" s="22"/>
      <c r="F5" s="22"/>
      <c r="G5" s="23"/>
      <c r="H5" s="23"/>
      <c r="I5" s="24"/>
      <c r="J5" s="7"/>
      <c r="K5" s="7"/>
    </row>
    <row r="6" spans="1:11" ht="17.25" customHeight="1">
      <c r="A6" s="20" t="s">
        <v>27</v>
      </c>
      <c r="B6" s="21" t="s">
        <v>323</v>
      </c>
      <c r="C6" s="21"/>
      <c r="D6" s="22">
        <v>120</v>
      </c>
      <c r="E6" s="22"/>
      <c r="F6" s="22"/>
      <c r="G6" s="23"/>
      <c r="H6" s="23"/>
      <c r="I6" s="24"/>
      <c r="J6" s="7"/>
      <c r="K6" s="7"/>
    </row>
    <row r="7" spans="1:11" s="28" customFormat="1" ht="36" customHeight="1">
      <c r="A7" s="20" t="s">
        <v>29</v>
      </c>
      <c r="B7" s="21" t="s">
        <v>324</v>
      </c>
      <c r="C7" s="21"/>
      <c r="D7" s="40">
        <v>200</v>
      </c>
      <c r="E7" s="40"/>
      <c r="F7" s="22"/>
      <c r="G7" s="41"/>
      <c r="H7" s="41"/>
      <c r="I7" s="42"/>
      <c r="J7" s="7"/>
      <c r="K7" s="7"/>
    </row>
    <row r="8" spans="1:11" ht="25.5" customHeight="1">
      <c r="A8" s="20" t="s">
        <v>31</v>
      </c>
      <c r="B8" s="21" t="s">
        <v>325</v>
      </c>
      <c r="C8" s="21"/>
      <c r="D8" s="22">
        <v>60</v>
      </c>
      <c r="E8" s="22"/>
      <c r="F8" s="22"/>
      <c r="G8" s="23"/>
      <c r="H8" s="23"/>
      <c r="I8" s="24"/>
      <c r="J8" s="7"/>
      <c r="K8" s="7"/>
    </row>
    <row r="9" spans="1:11" ht="18" customHeight="1">
      <c r="A9" s="20" t="s">
        <v>33</v>
      </c>
      <c r="B9" s="21" t="s">
        <v>326</v>
      </c>
      <c r="C9" s="36"/>
      <c r="D9" s="22">
        <v>500</v>
      </c>
      <c r="E9" s="22"/>
      <c r="F9" s="22"/>
      <c r="G9" s="23"/>
      <c r="H9" s="23"/>
      <c r="I9" s="24"/>
      <c r="J9" s="7"/>
      <c r="K9" s="7"/>
    </row>
    <row r="10" spans="1:11" ht="18" customHeight="1">
      <c r="A10" s="20" t="s">
        <v>35</v>
      </c>
      <c r="B10" s="21" t="s">
        <v>327</v>
      </c>
      <c r="C10" s="36"/>
      <c r="D10" s="22">
        <v>300</v>
      </c>
      <c r="E10" s="22"/>
      <c r="F10" s="22"/>
      <c r="G10" s="23"/>
      <c r="H10" s="23"/>
      <c r="I10" s="24"/>
      <c r="J10" s="7"/>
      <c r="K10" s="7"/>
    </row>
    <row r="11" spans="1:11" ht="36.75" customHeight="1">
      <c r="A11" s="20" t="s">
        <v>37</v>
      </c>
      <c r="B11" s="21" t="s">
        <v>328</v>
      </c>
      <c r="C11" s="36"/>
      <c r="D11" s="22">
        <v>40</v>
      </c>
      <c r="E11" s="22"/>
      <c r="F11" s="22"/>
      <c r="G11" s="23"/>
      <c r="H11" s="23"/>
      <c r="I11" s="24"/>
      <c r="J11" s="7"/>
      <c r="K11" s="7"/>
    </row>
    <row r="12" spans="1:11" ht="24.75" customHeight="1">
      <c r="A12" s="20" t="s">
        <v>39</v>
      </c>
      <c r="B12" s="21" t="s">
        <v>329</v>
      </c>
      <c r="C12" s="36"/>
      <c r="D12" s="22">
        <v>300</v>
      </c>
      <c r="E12" s="22"/>
      <c r="F12" s="22"/>
      <c r="G12" s="23"/>
      <c r="H12" s="23"/>
      <c r="I12" s="24"/>
      <c r="J12" s="7"/>
      <c r="K12" s="7"/>
    </row>
    <row r="13" spans="1:11" ht="21.75" customHeight="1">
      <c r="A13" s="20" t="s">
        <v>70</v>
      </c>
      <c r="B13" s="21" t="s">
        <v>330</v>
      </c>
      <c r="C13" s="21"/>
      <c r="D13" s="40">
        <v>400</v>
      </c>
      <c r="E13" s="40"/>
      <c r="F13" s="22"/>
      <c r="G13" s="41"/>
      <c r="H13" s="41"/>
      <c r="I13" s="42"/>
      <c r="J13" s="7"/>
      <c r="K13" s="7"/>
    </row>
    <row r="14" spans="1:11" ht="46.5" customHeight="1">
      <c r="A14" s="20" t="s">
        <v>73</v>
      </c>
      <c r="B14" s="21" t="s">
        <v>331</v>
      </c>
      <c r="C14" s="36"/>
      <c r="D14" s="22">
        <v>3500</v>
      </c>
      <c r="E14" s="22"/>
      <c r="F14" s="22"/>
      <c r="G14" s="23"/>
      <c r="H14" s="23"/>
      <c r="I14" s="24"/>
      <c r="J14" s="7"/>
      <c r="K14" s="7"/>
    </row>
    <row r="15" spans="1:11" ht="45" customHeight="1">
      <c r="A15" s="4" t="s">
        <v>75</v>
      </c>
      <c r="B15" s="5" t="s">
        <v>332</v>
      </c>
      <c r="C15" s="5"/>
      <c r="D15" s="6">
        <v>60</v>
      </c>
      <c r="E15" s="6"/>
      <c r="F15" s="22"/>
      <c r="G15" s="7"/>
      <c r="H15" s="7"/>
      <c r="I15" s="8"/>
      <c r="J15" s="7"/>
      <c r="K15" s="7"/>
    </row>
    <row r="16" spans="1:11" ht="45" customHeight="1">
      <c r="A16" s="4" t="s">
        <v>96</v>
      </c>
      <c r="B16" s="5" t="s">
        <v>333</v>
      </c>
      <c r="C16" s="5"/>
      <c r="D16" s="6">
        <v>60</v>
      </c>
      <c r="E16" s="6"/>
      <c r="F16" s="22"/>
      <c r="G16" s="7"/>
      <c r="H16" s="7"/>
      <c r="I16" s="8"/>
      <c r="J16" s="7"/>
      <c r="K16" s="7"/>
    </row>
    <row r="17" spans="1:11" ht="45" customHeight="1">
      <c r="A17" s="20" t="s">
        <v>98</v>
      </c>
      <c r="B17" s="21" t="s">
        <v>334</v>
      </c>
      <c r="C17" s="21"/>
      <c r="D17" s="22">
        <v>150</v>
      </c>
      <c r="E17" s="22"/>
      <c r="F17" s="22"/>
      <c r="G17" s="23"/>
      <c r="H17" s="23"/>
      <c r="I17" s="24"/>
      <c r="J17" s="7"/>
      <c r="K17" s="7"/>
    </row>
    <row r="18" spans="1:11" s="28" customFormat="1" ht="36" customHeight="1">
      <c r="A18" s="20" t="s">
        <v>100</v>
      </c>
      <c r="B18" s="21" t="s">
        <v>335</v>
      </c>
      <c r="C18" s="21"/>
      <c r="D18" s="22">
        <v>50</v>
      </c>
      <c r="E18" s="22"/>
      <c r="F18" s="22"/>
      <c r="G18" s="23"/>
      <c r="H18" s="23"/>
      <c r="I18" s="24"/>
      <c r="J18" s="7"/>
      <c r="K18" s="7"/>
    </row>
    <row r="19" spans="1:11" ht="41.25" customHeight="1">
      <c r="A19" s="20" t="s">
        <v>102</v>
      </c>
      <c r="B19" s="21" t="s">
        <v>336</v>
      </c>
      <c r="C19" s="21"/>
      <c r="D19" s="22">
        <v>80</v>
      </c>
      <c r="E19" s="22"/>
      <c r="F19" s="22"/>
      <c r="G19" s="23"/>
      <c r="H19" s="23"/>
      <c r="I19" s="24"/>
      <c r="J19" s="7"/>
      <c r="K19" s="7"/>
    </row>
    <row r="20" spans="1:11" ht="22.5" customHeight="1">
      <c r="A20" s="20" t="s">
        <v>104</v>
      </c>
      <c r="B20" s="21" t="s">
        <v>337</v>
      </c>
      <c r="C20" s="36"/>
      <c r="D20" s="22">
        <v>120</v>
      </c>
      <c r="E20" s="22"/>
      <c r="F20" s="22"/>
      <c r="G20" s="23"/>
      <c r="H20" s="23"/>
      <c r="I20" s="24"/>
      <c r="J20" s="7"/>
      <c r="K20" s="7"/>
    </row>
    <row r="21" spans="1:11" ht="18" customHeight="1">
      <c r="A21" s="20" t="s">
        <v>106</v>
      </c>
      <c r="B21" s="21" t="s">
        <v>338</v>
      </c>
      <c r="C21" s="36"/>
      <c r="D21" s="22">
        <v>100</v>
      </c>
      <c r="E21" s="22"/>
      <c r="F21" s="22"/>
      <c r="G21" s="23"/>
      <c r="H21" s="23"/>
      <c r="I21" s="24"/>
      <c r="J21" s="7"/>
      <c r="K21" s="7"/>
    </row>
    <row r="22" spans="1:11" ht="33" customHeight="1">
      <c r="A22" s="20" t="s">
        <v>108</v>
      </c>
      <c r="B22" s="21" t="s">
        <v>339</v>
      </c>
      <c r="C22" s="36"/>
      <c r="D22" s="22">
        <v>120</v>
      </c>
      <c r="E22" s="22"/>
      <c r="F22" s="22"/>
      <c r="G22" s="23"/>
      <c r="H22" s="23"/>
      <c r="I22" s="24"/>
      <c r="J22" s="7"/>
      <c r="K22" s="7"/>
    </row>
    <row r="23" spans="1:11" ht="18" customHeight="1">
      <c r="A23" s="4" t="s">
        <v>110</v>
      </c>
      <c r="B23" s="5" t="s">
        <v>340</v>
      </c>
      <c r="C23" s="5"/>
      <c r="D23" s="4">
        <v>56</v>
      </c>
      <c r="E23" s="4"/>
      <c r="F23" s="22"/>
      <c r="G23" s="7"/>
      <c r="H23" s="7"/>
      <c r="I23" s="8"/>
      <c r="J23" s="7"/>
      <c r="K23" s="7"/>
    </row>
    <row r="24" spans="1:11" ht="18" customHeight="1">
      <c r="A24" s="20" t="s">
        <v>112</v>
      </c>
      <c r="B24" s="21" t="s">
        <v>341</v>
      </c>
      <c r="C24" s="36"/>
      <c r="D24" s="22">
        <v>60</v>
      </c>
      <c r="E24" s="22"/>
      <c r="F24" s="22"/>
      <c r="G24" s="23"/>
      <c r="H24" s="23"/>
      <c r="I24" s="24"/>
      <c r="J24" s="7"/>
      <c r="K24" s="7"/>
    </row>
    <row r="25" spans="1:11" ht="14.25">
      <c r="A25" s="20" t="s">
        <v>114</v>
      </c>
      <c r="B25" s="21" t="s">
        <v>342</v>
      </c>
      <c r="C25" s="21"/>
      <c r="D25" s="22">
        <v>90</v>
      </c>
      <c r="E25" s="22"/>
      <c r="F25" s="22"/>
      <c r="G25" s="23"/>
      <c r="H25" s="23"/>
      <c r="I25" s="24"/>
      <c r="J25" s="7"/>
      <c r="K25" s="7"/>
    </row>
    <row r="26" spans="1:11" ht="14.25">
      <c r="A26" s="20" t="s">
        <v>116</v>
      </c>
      <c r="B26" s="21" t="s">
        <v>343</v>
      </c>
      <c r="C26" s="21"/>
      <c r="D26" s="22">
        <v>50</v>
      </c>
      <c r="E26" s="22"/>
      <c r="F26" s="22"/>
      <c r="G26" s="23"/>
      <c r="H26" s="23"/>
      <c r="I26" s="24"/>
      <c r="J26" s="7"/>
      <c r="K26" s="7"/>
    </row>
    <row r="27" spans="1:11" ht="27.75" customHeight="1">
      <c r="A27" s="20" t="s">
        <v>118</v>
      </c>
      <c r="B27" s="21" t="s">
        <v>344</v>
      </c>
      <c r="C27" s="36"/>
      <c r="D27" s="22">
        <v>144</v>
      </c>
      <c r="E27" s="22"/>
      <c r="F27" s="22"/>
      <c r="G27" s="23"/>
      <c r="H27" s="23"/>
      <c r="I27" s="24"/>
      <c r="J27" s="7"/>
      <c r="K27" s="7"/>
    </row>
    <row r="28" spans="1:11" ht="18" customHeight="1">
      <c r="A28" s="20" t="s">
        <v>120</v>
      </c>
      <c r="B28" s="21" t="s">
        <v>345</v>
      </c>
      <c r="C28" s="21"/>
      <c r="D28" s="22">
        <v>1200</v>
      </c>
      <c r="E28" s="22"/>
      <c r="F28" s="22"/>
      <c r="G28" s="23"/>
      <c r="H28" s="23"/>
      <c r="I28" s="24"/>
      <c r="J28" s="7"/>
      <c r="K28" s="7"/>
    </row>
    <row r="29" spans="1:11" ht="18" customHeight="1">
      <c r="A29" s="20" t="s">
        <v>122</v>
      </c>
      <c r="B29" s="21" t="s">
        <v>346</v>
      </c>
      <c r="C29" s="21"/>
      <c r="D29" s="22">
        <v>1600</v>
      </c>
      <c r="E29" s="22"/>
      <c r="F29" s="22"/>
      <c r="G29" s="23"/>
      <c r="H29" s="23"/>
      <c r="I29" s="24"/>
      <c r="J29" s="7"/>
      <c r="K29" s="7"/>
    </row>
    <row r="30" spans="1:11" ht="18" customHeight="1">
      <c r="A30" s="20" t="s">
        <v>124</v>
      </c>
      <c r="B30" s="21" t="s">
        <v>347</v>
      </c>
      <c r="C30" s="21"/>
      <c r="D30" s="22">
        <v>300</v>
      </c>
      <c r="E30" s="22"/>
      <c r="F30" s="22"/>
      <c r="G30" s="23"/>
      <c r="H30" s="23"/>
      <c r="I30" s="24"/>
      <c r="J30" s="7"/>
      <c r="K30" s="7"/>
    </row>
    <row r="31" spans="1:11" ht="18" customHeight="1">
      <c r="A31" s="20" t="s">
        <v>126</v>
      </c>
      <c r="B31" s="21" t="s">
        <v>348</v>
      </c>
      <c r="C31" s="36"/>
      <c r="D31" s="22">
        <v>300</v>
      </c>
      <c r="E31" s="22"/>
      <c r="F31" s="22"/>
      <c r="G31" s="23"/>
      <c r="H31" s="23"/>
      <c r="I31" s="24"/>
      <c r="J31" s="7"/>
      <c r="K31" s="7"/>
    </row>
    <row r="32" spans="1:11" ht="18" customHeight="1">
      <c r="A32" s="20" t="s">
        <v>128</v>
      </c>
      <c r="B32" s="21" t="s">
        <v>349</v>
      </c>
      <c r="C32" s="36"/>
      <c r="D32" s="22">
        <v>60</v>
      </c>
      <c r="E32" s="22"/>
      <c r="F32" s="22"/>
      <c r="G32" s="23"/>
      <c r="H32" s="23"/>
      <c r="I32" s="24"/>
      <c r="J32" s="7"/>
      <c r="K32" s="7"/>
    </row>
    <row r="33" spans="1:11" ht="18" customHeight="1">
      <c r="A33" s="20" t="s">
        <v>130</v>
      </c>
      <c r="B33" s="21" t="s">
        <v>350</v>
      </c>
      <c r="C33" s="36"/>
      <c r="D33" s="22">
        <v>40</v>
      </c>
      <c r="E33" s="22"/>
      <c r="F33" s="22"/>
      <c r="G33" s="23"/>
      <c r="H33" s="23"/>
      <c r="I33" s="24"/>
      <c r="J33" s="7"/>
      <c r="K33" s="7"/>
    </row>
    <row r="34" spans="1:11" ht="18" customHeight="1">
      <c r="A34" s="20" t="s">
        <v>132</v>
      </c>
      <c r="B34" s="21" t="s">
        <v>351</v>
      </c>
      <c r="C34" s="36"/>
      <c r="D34" s="22">
        <v>300</v>
      </c>
      <c r="E34" s="22"/>
      <c r="F34" s="22"/>
      <c r="G34" s="23"/>
      <c r="H34" s="23"/>
      <c r="I34" s="24"/>
      <c r="J34" s="7"/>
      <c r="K34" s="7"/>
    </row>
    <row r="35" spans="1:11" ht="18" customHeight="1">
      <c r="A35" s="20" t="s">
        <v>134</v>
      </c>
      <c r="B35" s="21" t="s">
        <v>352</v>
      </c>
      <c r="C35" s="36"/>
      <c r="D35" s="22">
        <v>90</v>
      </c>
      <c r="E35" s="22"/>
      <c r="F35" s="22"/>
      <c r="G35" s="23"/>
      <c r="H35" s="23"/>
      <c r="I35" s="24"/>
      <c r="J35" s="7"/>
      <c r="K35" s="7"/>
    </row>
    <row r="36" spans="1:11" ht="24.75" customHeight="1">
      <c r="A36" s="20" t="s">
        <v>136</v>
      </c>
      <c r="B36" s="21" t="s">
        <v>353</v>
      </c>
      <c r="C36" s="36"/>
      <c r="D36" s="22">
        <v>500</v>
      </c>
      <c r="E36" s="22"/>
      <c r="F36" s="22"/>
      <c r="G36" s="23"/>
      <c r="H36" s="23"/>
      <c r="I36" s="24"/>
      <c r="J36" s="7"/>
      <c r="K36" s="7"/>
    </row>
    <row r="37" spans="1:11" ht="16.5" customHeight="1">
      <c r="A37" s="20" t="s">
        <v>138</v>
      </c>
      <c r="B37" s="21" t="s">
        <v>354</v>
      </c>
      <c r="C37" s="21"/>
      <c r="D37" s="22">
        <v>150</v>
      </c>
      <c r="E37" s="22"/>
      <c r="F37" s="22"/>
      <c r="G37" s="23"/>
      <c r="H37" s="23"/>
      <c r="I37" s="24"/>
      <c r="J37" s="7"/>
      <c r="K37" s="7"/>
    </row>
    <row r="38" spans="1:11" ht="17.25" customHeight="1">
      <c r="A38" s="20" t="s">
        <v>140</v>
      </c>
      <c r="B38" s="21" t="s">
        <v>355</v>
      </c>
      <c r="C38" s="21"/>
      <c r="D38" s="22">
        <v>360</v>
      </c>
      <c r="E38" s="22"/>
      <c r="F38" s="22"/>
      <c r="G38" s="23"/>
      <c r="H38" s="23"/>
      <c r="I38" s="24"/>
      <c r="J38" s="7"/>
      <c r="K38" s="7"/>
    </row>
    <row r="39" spans="1:11" ht="18" customHeight="1">
      <c r="A39" s="20" t="s">
        <v>142</v>
      </c>
      <c r="B39" s="21" t="s">
        <v>356</v>
      </c>
      <c r="C39" s="36"/>
      <c r="D39" s="22">
        <v>30</v>
      </c>
      <c r="E39" s="22"/>
      <c r="F39" s="22"/>
      <c r="G39" s="23"/>
      <c r="H39" s="23"/>
      <c r="I39" s="24"/>
      <c r="J39" s="7"/>
      <c r="K39" s="7"/>
    </row>
    <row r="40" spans="1:11" ht="18" customHeight="1">
      <c r="A40" s="20" t="s">
        <v>144</v>
      </c>
      <c r="B40" s="21" t="s">
        <v>357</v>
      </c>
      <c r="C40" s="36"/>
      <c r="D40" s="22">
        <v>1200</v>
      </c>
      <c r="E40" s="22"/>
      <c r="F40" s="22"/>
      <c r="G40" s="23"/>
      <c r="H40" s="23"/>
      <c r="I40" s="24"/>
      <c r="J40" s="7"/>
      <c r="K40" s="7"/>
    </row>
    <row r="41" spans="1:11" ht="18" customHeight="1">
      <c r="A41" s="20" t="s">
        <v>146</v>
      </c>
      <c r="B41" s="21" t="s">
        <v>358</v>
      </c>
      <c r="C41" s="36"/>
      <c r="D41" s="22">
        <v>1800</v>
      </c>
      <c r="E41" s="22"/>
      <c r="F41" s="22"/>
      <c r="G41" s="23"/>
      <c r="H41" s="23"/>
      <c r="I41" s="24"/>
      <c r="J41" s="7"/>
      <c r="K41" s="7"/>
    </row>
    <row r="42" spans="1:11" ht="18" customHeight="1">
      <c r="A42" s="4" t="s">
        <v>148</v>
      </c>
      <c r="B42" s="21" t="s">
        <v>359</v>
      </c>
      <c r="C42" s="36"/>
      <c r="D42" s="22">
        <v>300</v>
      </c>
      <c r="E42" s="22"/>
      <c r="F42" s="22"/>
      <c r="G42" s="41"/>
      <c r="H42" s="41"/>
      <c r="I42" s="24"/>
      <c r="J42" s="7"/>
      <c r="K42" s="7"/>
    </row>
    <row r="43" spans="1:11" ht="18" customHeight="1">
      <c r="A43" s="4" t="s">
        <v>150</v>
      </c>
      <c r="B43" s="21" t="s">
        <v>360</v>
      </c>
      <c r="C43" s="36"/>
      <c r="D43" s="22">
        <v>3000</v>
      </c>
      <c r="E43" s="22"/>
      <c r="F43" s="22"/>
      <c r="G43" s="41"/>
      <c r="H43" s="41"/>
      <c r="I43" s="24"/>
      <c r="J43" s="7"/>
      <c r="K43" s="7"/>
    </row>
    <row r="44" spans="1:11" ht="18" customHeight="1">
      <c r="A44" s="20" t="s">
        <v>152</v>
      </c>
      <c r="B44" s="21" t="s">
        <v>361</v>
      </c>
      <c r="C44" s="36"/>
      <c r="D44" s="22">
        <v>150</v>
      </c>
      <c r="E44" s="22"/>
      <c r="F44" s="22"/>
      <c r="G44" s="23"/>
      <c r="H44" s="23"/>
      <c r="I44" s="24"/>
      <c r="J44" s="7"/>
      <c r="K44" s="7"/>
    </row>
    <row r="45" spans="1:11" ht="18" customHeight="1">
      <c r="A45" s="20" t="s">
        <v>154</v>
      </c>
      <c r="B45" s="21" t="s">
        <v>362</v>
      </c>
      <c r="C45" s="36"/>
      <c r="D45" s="22">
        <v>90</v>
      </c>
      <c r="E45" s="22"/>
      <c r="F45" s="22"/>
      <c r="G45" s="23"/>
      <c r="H45" s="23"/>
      <c r="I45" s="24"/>
      <c r="J45" s="7"/>
      <c r="K45" s="7"/>
    </row>
    <row r="46" spans="1:11" ht="33.75" customHeight="1">
      <c r="A46" s="20" t="s">
        <v>156</v>
      </c>
      <c r="B46" s="21" t="s">
        <v>363</v>
      </c>
      <c r="C46" s="21"/>
      <c r="D46" s="22">
        <v>240</v>
      </c>
      <c r="E46" s="22"/>
      <c r="F46" s="22"/>
      <c r="G46" s="23"/>
      <c r="H46" s="23"/>
      <c r="I46" s="24"/>
      <c r="J46" s="7"/>
      <c r="K46" s="7"/>
    </row>
    <row r="47" spans="1:11" ht="34.5" customHeight="1">
      <c r="A47" s="20" t="s">
        <v>158</v>
      </c>
      <c r="B47" s="21" t="s">
        <v>364</v>
      </c>
      <c r="C47" s="21"/>
      <c r="D47" s="22">
        <v>150</v>
      </c>
      <c r="E47" s="22"/>
      <c r="F47" s="22"/>
      <c r="G47" s="23"/>
      <c r="H47" s="23"/>
      <c r="I47" s="24"/>
      <c r="J47" s="7"/>
      <c r="K47" s="7"/>
    </row>
    <row r="48" spans="1:11" ht="38.25" customHeight="1">
      <c r="A48" s="20" t="s">
        <v>160</v>
      </c>
      <c r="B48" s="21" t="s">
        <v>365</v>
      </c>
      <c r="C48" s="21"/>
      <c r="D48" s="22">
        <v>40</v>
      </c>
      <c r="E48" s="22"/>
      <c r="F48" s="22"/>
      <c r="G48" s="23"/>
      <c r="H48" s="23"/>
      <c r="I48" s="24"/>
      <c r="J48" s="7"/>
      <c r="K48" s="7"/>
    </row>
    <row r="49" spans="1:11" ht="26.25" customHeight="1">
      <c r="A49" s="20" t="s">
        <v>162</v>
      </c>
      <c r="B49" s="21" t="s">
        <v>366</v>
      </c>
      <c r="C49" s="21"/>
      <c r="D49" s="22">
        <v>100</v>
      </c>
      <c r="E49" s="22"/>
      <c r="F49" s="22"/>
      <c r="G49" s="23"/>
      <c r="H49" s="23"/>
      <c r="I49" s="24"/>
      <c r="J49" s="7"/>
      <c r="K49" s="7"/>
    </row>
    <row r="50" spans="1:11" ht="38.25" customHeight="1">
      <c r="A50" s="20" t="s">
        <v>164</v>
      </c>
      <c r="B50" s="21" t="s">
        <v>367</v>
      </c>
      <c r="C50" s="36"/>
      <c r="D50" s="22">
        <v>2400</v>
      </c>
      <c r="E50" s="22"/>
      <c r="F50" s="22"/>
      <c r="G50" s="23"/>
      <c r="H50" s="23"/>
      <c r="I50" s="24"/>
      <c r="J50" s="7"/>
      <c r="K50" s="7"/>
    </row>
    <row r="51" spans="1:11" ht="25.5" customHeight="1">
      <c r="A51" s="20" t="s">
        <v>166</v>
      </c>
      <c r="B51" s="21" t="s">
        <v>368</v>
      </c>
      <c r="C51" s="21"/>
      <c r="D51" s="22">
        <v>1500</v>
      </c>
      <c r="E51" s="22"/>
      <c r="F51" s="22"/>
      <c r="G51" s="23"/>
      <c r="H51" s="23"/>
      <c r="I51" s="24"/>
      <c r="J51" s="7"/>
      <c r="K51" s="7"/>
    </row>
    <row r="52" spans="1:11" ht="15" customHeight="1">
      <c r="A52" s="20" t="s">
        <v>168</v>
      </c>
      <c r="B52" s="21" t="s">
        <v>369</v>
      </c>
      <c r="C52" s="21"/>
      <c r="D52" s="22">
        <v>90</v>
      </c>
      <c r="E52" s="22"/>
      <c r="F52" s="22"/>
      <c r="G52" s="23"/>
      <c r="H52" s="23"/>
      <c r="I52" s="24"/>
      <c r="J52" s="7"/>
      <c r="K52" s="7"/>
    </row>
    <row r="53" spans="1:11" ht="17.25" customHeight="1">
      <c r="A53" s="20" t="s">
        <v>170</v>
      </c>
      <c r="B53" s="21" t="s">
        <v>370</v>
      </c>
      <c r="C53" s="21"/>
      <c r="D53" s="22">
        <v>90</v>
      </c>
      <c r="E53" s="22"/>
      <c r="F53" s="22"/>
      <c r="G53" s="23"/>
      <c r="H53" s="23"/>
      <c r="I53" s="24"/>
      <c r="J53" s="7"/>
      <c r="K53" s="7"/>
    </row>
    <row r="54" spans="1:11" ht="18" customHeight="1">
      <c r="A54" s="20" t="s">
        <v>172</v>
      </c>
      <c r="B54" s="21" t="s">
        <v>371</v>
      </c>
      <c r="C54" s="21"/>
      <c r="D54" s="22">
        <v>300</v>
      </c>
      <c r="E54" s="22"/>
      <c r="F54" s="22"/>
      <c r="G54" s="23"/>
      <c r="H54" s="23"/>
      <c r="I54" s="24"/>
      <c r="J54" s="7"/>
      <c r="K54" s="7"/>
    </row>
    <row r="55" spans="1:11" ht="28.5" customHeight="1">
      <c r="A55" s="20" t="s">
        <v>174</v>
      </c>
      <c r="B55" s="21" t="s">
        <v>372</v>
      </c>
      <c r="C55" s="36"/>
      <c r="D55" s="22">
        <v>280</v>
      </c>
      <c r="E55" s="22"/>
      <c r="F55" s="22"/>
      <c r="G55" s="23"/>
      <c r="H55" s="23"/>
      <c r="I55" s="24"/>
      <c r="J55" s="7"/>
      <c r="K55" s="7"/>
    </row>
    <row r="56" spans="1:11" ht="13.5" customHeight="1">
      <c r="A56" s="20" t="s">
        <v>176</v>
      </c>
      <c r="B56" s="21" t="s">
        <v>373</v>
      </c>
      <c r="C56" s="21"/>
      <c r="D56" s="40">
        <v>60</v>
      </c>
      <c r="E56" s="40"/>
      <c r="F56" s="22"/>
      <c r="G56" s="41"/>
      <c r="H56" s="41"/>
      <c r="I56" s="42"/>
      <c r="J56" s="7"/>
      <c r="K56" s="7"/>
    </row>
    <row r="57" spans="1:11" ht="18.75" customHeight="1">
      <c r="A57" s="20" t="s">
        <v>178</v>
      </c>
      <c r="B57" s="21" t="s">
        <v>374</v>
      </c>
      <c r="C57" s="21"/>
      <c r="D57" s="22">
        <v>100</v>
      </c>
      <c r="E57" s="22"/>
      <c r="F57" s="22"/>
      <c r="G57" s="23"/>
      <c r="H57" s="23"/>
      <c r="I57" s="24"/>
      <c r="J57" s="7"/>
      <c r="K57" s="7"/>
    </row>
    <row r="58" spans="1:11" ht="15.75" customHeight="1">
      <c r="A58" s="20" t="s">
        <v>180</v>
      </c>
      <c r="B58" s="21" t="s">
        <v>375</v>
      </c>
      <c r="C58" s="21"/>
      <c r="D58" s="22">
        <v>100</v>
      </c>
      <c r="E58" s="22"/>
      <c r="F58" s="22"/>
      <c r="G58" s="23"/>
      <c r="H58" s="23"/>
      <c r="I58" s="24"/>
      <c r="J58" s="7"/>
      <c r="K58" s="7"/>
    </row>
    <row r="59" spans="1:11" ht="24" customHeight="1">
      <c r="A59" s="20" t="s">
        <v>182</v>
      </c>
      <c r="B59" s="21" t="s">
        <v>376</v>
      </c>
      <c r="C59" s="36"/>
      <c r="D59" s="22">
        <v>200</v>
      </c>
      <c r="E59" s="22"/>
      <c r="F59" s="22"/>
      <c r="G59" s="41"/>
      <c r="H59" s="41"/>
      <c r="I59" s="24"/>
      <c r="J59" s="7"/>
      <c r="K59" s="7"/>
    </row>
    <row r="60" spans="1:11" ht="15.75" customHeight="1">
      <c r="A60" s="4" t="s">
        <v>184</v>
      </c>
      <c r="B60" s="21" t="s">
        <v>377</v>
      </c>
      <c r="C60" s="36"/>
      <c r="D60" s="22">
        <v>200</v>
      </c>
      <c r="E60" s="22"/>
      <c r="F60" s="22"/>
      <c r="G60" s="41"/>
      <c r="H60" s="41"/>
      <c r="I60" s="24"/>
      <c r="J60" s="7"/>
      <c r="K60" s="7"/>
    </row>
    <row r="61" spans="1:11" s="28" customFormat="1" ht="26.25" customHeight="1">
      <c r="A61" s="20" t="s">
        <v>186</v>
      </c>
      <c r="B61" s="21" t="s">
        <v>378</v>
      </c>
      <c r="C61" s="36"/>
      <c r="D61" s="22">
        <v>500</v>
      </c>
      <c r="E61" s="22"/>
      <c r="F61" s="22"/>
      <c r="G61" s="41"/>
      <c r="H61" s="41"/>
      <c r="I61" s="24"/>
      <c r="J61" s="7"/>
      <c r="K61" s="7"/>
    </row>
    <row r="62" spans="1:11" s="28" customFormat="1" ht="26.25" customHeight="1">
      <c r="A62" s="4" t="s">
        <v>188</v>
      </c>
      <c r="B62" s="21" t="s">
        <v>379</v>
      </c>
      <c r="C62" s="36"/>
      <c r="D62" s="22">
        <v>200</v>
      </c>
      <c r="E62" s="22"/>
      <c r="F62" s="22"/>
      <c r="G62" s="41"/>
      <c r="H62" s="41"/>
      <c r="I62" s="24"/>
      <c r="J62" s="7"/>
      <c r="K62" s="7"/>
    </row>
    <row r="63" spans="1:11" s="28" customFormat="1" ht="26.25" customHeight="1">
      <c r="A63" s="20" t="s">
        <v>190</v>
      </c>
      <c r="B63" s="21" t="s">
        <v>380</v>
      </c>
      <c r="C63" s="36"/>
      <c r="D63" s="22">
        <v>1000</v>
      </c>
      <c r="E63" s="22"/>
      <c r="F63" s="22"/>
      <c r="G63" s="23"/>
      <c r="H63" s="23"/>
      <c r="I63" s="24"/>
      <c r="J63" s="7"/>
      <c r="K63" s="7"/>
    </row>
    <row r="64" spans="1:11" s="28" customFormat="1" ht="26.25" customHeight="1">
      <c r="A64" s="20" t="s">
        <v>192</v>
      </c>
      <c r="B64" s="21" t="s">
        <v>381</v>
      </c>
      <c r="C64" s="36"/>
      <c r="D64" s="22">
        <v>150</v>
      </c>
      <c r="E64" s="22"/>
      <c r="F64" s="22"/>
      <c r="G64" s="23"/>
      <c r="H64" s="23"/>
      <c r="I64" s="24"/>
      <c r="J64" s="7"/>
      <c r="K64" s="7"/>
    </row>
    <row r="65" spans="1:11" s="28" customFormat="1" ht="26.25" customHeight="1">
      <c r="A65" s="20" t="s">
        <v>194</v>
      </c>
      <c r="B65" s="21" t="s">
        <v>382</v>
      </c>
      <c r="C65" s="36"/>
      <c r="D65" s="22">
        <v>180</v>
      </c>
      <c r="E65" s="22"/>
      <c r="F65" s="22"/>
      <c r="G65" s="23"/>
      <c r="H65" s="23"/>
      <c r="I65" s="24"/>
      <c r="J65" s="7"/>
      <c r="K65" s="7"/>
    </row>
    <row r="66" spans="1:11" ht="33" customHeight="1">
      <c r="A66" s="20" t="s">
        <v>196</v>
      </c>
      <c r="B66" s="21" t="s">
        <v>383</v>
      </c>
      <c r="C66" s="36"/>
      <c r="D66" s="22">
        <v>400</v>
      </c>
      <c r="E66" s="22"/>
      <c r="F66" s="22"/>
      <c r="G66" s="23"/>
      <c r="H66" s="23"/>
      <c r="I66" s="24"/>
      <c r="J66" s="7"/>
      <c r="K66" s="7"/>
    </row>
    <row r="67" spans="1:11" ht="27" customHeight="1">
      <c r="A67" s="20" t="s">
        <v>198</v>
      </c>
      <c r="B67" s="21" t="s">
        <v>384</v>
      </c>
      <c r="C67" s="36"/>
      <c r="D67" s="22">
        <v>1250</v>
      </c>
      <c r="E67" s="22"/>
      <c r="F67" s="22"/>
      <c r="G67" s="23"/>
      <c r="H67" s="23"/>
      <c r="I67" s="24"/>
      <c r="J67" s="7"/>
      <c r="K67" s="7"/>
    </row>
    <row r="68" spans="1:11" ht="15" customHeight="1">
      <c r="A68" s="20" t="s">
        <v>200</v>
      </c>
      <c r="B68" s="21" t="s">
        <v>385</v>
      </c>
      <c r="C68" s="36"/>
      <c r="D68" s="22">
        <v>90</v>
      </c>
      <c r="E68" s="22"/>
      <c r="F68" s="22"/>
      <c r="G68" s="23"/>
      <c r="H68" s="23"/>
      <c r="I68" s="24"/>
      <c r="J68" s="7"/>
      <c r="K68" s="7"/>
    </row>
    <row r="69" spans="1:11" ht="15.75" customHeight="1">
      <c r="A69" s="20" t="s">
        <v>202</v>
      </c>
      <c r="B69" s="21" t="s">
        <v>386</v>
      </c>
      <c r="C69" s="36"/>
      <c r="D69" s="22">
        <v>120</v>
      </c>
      <c r="E69" s="22"/>
      <c r="F69" s="22"/>
      <c r="G69" s="23"/>
      <c r="H69" s="23"/>
      <c r="I69" s="24"/>
      <c r="J69" s="7"/>
      <c r="K69" s="7"/>
    </row>
    <row r="70" spans="1:11" ht="12.75" customHeight="1">
      <c r="A70" s="20" t="s">
        <v>204</v>
      </c>
      <c r="B70" s="21" t="s">
        <v>387</v>
      </c>
      <c r="C70" s="36"/>
      <c r="D70" s="22">
        <v>250</v>
      </c>
      <c r="E70" s="22"/>
      <c r="F70" s="22"/>
      <c r="G70" s="23"/>
      <c r="H70" s="23"/>
      <c r="I70" s="24"/>
      <c r="J70" s="7"/>
      <c r="K70" s="7"/>
    </row>
    <row r="71" spans="1:12" s="56" customFormat="1" ht="14.25" customHeight="1">
      <c r="A71" s="20" t="s">
        <v>206</v>
      </c>
      <c r="B71" s="21" t="s">
        <v>388</v>
      </c>
      <c r="C71" s="21"/>
      <c r="D71" s="22">
        <v>500</v>
      </c>
      <c r="E71" s="22"/>
      <c r="F71" s="22"/>
      <c r="G71" s="23"/>
      <c r="H71" s="23"/>
      <c r="I71" s="24"/>
      <c r="J71" s="7"/>
      <c r="K71" s="7"/>
      <c r="L71"/>
    </row>
    <row r="72" spans="1:11" s="56" customFormat="1" ht="15" customHeight="1">
      <c r="A72" s="20" t="s">
        <v>208</v>
      </c>
      <c r="B72" s="21" t="s">
        <v>389</v>
      </c>
      <c r="C72" s="21"/>
      <c r="D72" s="40">
        <v>40</v>
      </c>
      <c r="E72" s="40"/>
      <c r="F72" s="22"/>
      <c r="G72" s="41"/>
      <c r="H72" s="41"/>
      <c r="I72" s="42"/>
      <c r="J72" s="7"/>
      <c r="K72" s="7"/>
    </row>
    <row r="73" spans="1:11" s="56" customFormat="1" ht="18" customHeight="1">
      <c r="A73" s="20" t="s">
        <v>210</v>
      </c>
      <c r="B73" s="21" t="s">
        <v>390</v>
      </c>
      <c r="C73" s="21"/>
      <c r="D73" s="40">
        <v>120</v>
      </c>
      <c r="E73" s="40"/>
      <c r="F73" s="22"/>
      <c r="G73" s="41"/>
      <c r="H73" s="41"/>
      <c r="I73" s="42"/>
      <c r="J73" s="7"/>
      <c r="K73" s="7"/>
    </row>
    <row r="74" spans="1:11" s="56" customFormat="1" ht="18" customHeight="1">
      <c r="A74" s="20" t="s">
        <v>212</v>
      </c>
      <c r="B74" s="21" t="s">
        <v>391</v>
      </c>
      <c r="C74" s="21"/>
      <c r="D74" s="40">
        <v>210</v>
      </c>
      <c r="E74" s="40"/>
      <c r="F74" s="22"/>
      <c r="G74" s="41"/>
      <c r="H74" s="41"/>
      <c r="I74" s="42"/>
      <c r="J74" s="7"/>
      <c r="K74" s="7"/>
    </row>
    <row r="75" spans="1:11" s="56" customFormat="1" ht="18" customHeight="1">
      <c r="A75" s="20" t="s">
        <v>214</v>
      </c>
      <c r="B75" s="21" t="s">
        <v>392</v>
      </c>
      <c r="C75" s="36"/>
      <c r="D75" s="22">
        <v>180</v>
      </c>
      <c r="E75" s="22"/>
      <c r="F75" s="22"/>
      <c r="G75" s="23"/>
      <c r="H75" s="23"/>
      <c r="I75" s="24"/>
      <c r="J75" s="7"/>
      <c r="K75" s="7"/>
    </row>
    <row r="76" spans="1:11" s="56" customFormat="1" ht="18" customHeight="1">
      <c r="A76" s="20" t="s">
        <v>216</v>
      </c>
      <c r="B76" s="21" t="s">
        <v>393</v>
      </c>
      <c r="C76" s="36"/>
      <c r="D76" s="22">
        <v>720</v>
      </c>
      <c r="E76" s="22"/>
      <c r="F76" s="22"/>
      <c r="G76" s="23"/>
      <c r="H76" s="23"/>
      <c r="I76" s="24"/>
      <c r="J76" s="7"/>
      <c r="K76" s="7"/>
    </row>
    <row r="77" spans="1:11" s="56" customFormat="1" ht="24" customHeight="1">
      <c r="A77" s="20" t="s">
        <v>218</v>
      </c>
      <c r="B77" s="21" t="s">
        <v>394</v>
      </c>
      <c r="C77" s="36"/>
      <c r="D77" s="22">
        <v>150</v>
      </c>
      <c r="E77" s="22"/>
      <c r="F77" s="22"/>
      <c r="G77" s="23"/>
      <c r="H77" s="23"/>
      <c r="I77" s="24"/>
      <c r="J77" s="7"/>
      <c r="K77" s="7"/>
    </row>
    <row r="78" spans="1:11" s="56" customFormat="1" ht="26.25" customHeight="1">
      <c r="A78" s="20" t="s">
        <v>220</v>
      </c>
      <c r="B78" s="21" t="s">
        <v>395</v>
      </c>
      <c r="C78" s="36"/>
      <c r="D78" s="22">
        <v>120</v>
      </c>
      <c r="E78" s="22"/>
      <c r="F78" s="22"/>
      <c r="G78" s="23"/>
      <c r="H78" s="23"/>
      <c r="I78" s="24"/>
      <c r="J78" s="7"/>
      <c r="K78" s="7"/>
    </row>
    <row r="79" spans="1:11" s="56" customFormat="1" ht="17.25" customHeight="1">
      <c r="A79" s="20" t="s">
        <v>222</v>
      </c>
      <c r="B79" s="21" t="s">
        <v>396</v>
      </c>
      <c r="C79" s="21"/>
      <c r="D79" s="40">
        <v>120</v>
      </c>
      <c r="E79" s="40"/>
      <c r="F79" s="22"/>
      <c r="G79" s="41"/>
      <c r="H79" s="41"/>
      <c r="I79" s="42"/>
      <c r="J79" s="7"/>
      <c r="K79" s="7"/>
    </row>
    <row r="80" spans="1:11" s="56" customFormat="1" ht="21.75" customHeight="1">
      <c r="A80" s="20" t="s">
        <v>224</v>
      </c>
      <c r="B80" s="21" t="s">
        <v>397</v>
      </c>
      <c r="C80" s="21"/>
      <c r="D80" s="40">
        <v>20</v>
      </c>
      <c r="E80" s="40"/>
      <c r="F80" s="22"/>
      <c r="G80" s="41"/>
      <c r="H80" s="41"/>
      <c r="I80" s="42"/>
      <c r="J80" s="7"/>
      <c r="K80" s="7"/>
    </row>
    <row r="81" spans="1:11" s="56" customFormat="1" ht="18" customHeight="1">
      <c r="A81" s="20" t="s">
        <v>226</v>
      </c>
      <c r="B81" s="21" t="s">
        <v>398</v>
      </c>
      <c r="C81" s="36"/>
      <c r="D81" s="22">
        <v>3000</v>
      </c>
      <c r="E81" s="22"/>
      <c r="F81" s="22"/>
      <c r="G81" s="23"/>
      <c r="H81" s="23"/>
      <c r="I81" s="14"/>
      <c r="J81" s="7"/>
      <c r="K81" s="7"/>
    </row>
    <row r="82" spans="1:11" s="56" customFormat="1" ht="19.5" customHeight="1">
      <c r="A82" s="20" t="s">
        <v>228</v>
      </c>
      <c r="B82" s="21" t="s">
        <v>399</v>
      </c>
      <c r="C82" s="36"/>
      <c r="D82" s="22">
        <v>1050</v>
      </c>
      <c r="E82" s="22"/>
      <c r="F82" s="22"/>
      <c r="G82" s="23"/>
      <c r="H82" s="23"/>
      <c r="I82" s="24"/>
      <c r="J82" s="7"/>
      <c r="K82" s="7"/>
    </row>
    <row r="83" spans="1:11" s="56" customFormat="1" ht="18" customHeight="1">
      <c r="A83" s="20" t="s">
        <v>230</v>
      </c>
      <c r="B83" s="21" t="s">
        <v>400</v>
      </c>
      <c r="C83" s="36"/>
      <c r="D83" s="22">
        <v>250</v>
      </c>
      <c r="E83" s="22"/>
      <c r="F83" s="22"/>
      <c r="G83" s="23"/>
      <c r="H83" s="23"/>
      <c r="I83" s="24"/>
      <c r="J83" s="7"/>
      <c r="K83" s="7"/>
    </row>
    <row r="84" spans="1:11" s="56" customFormat="1" ht="18" customHeight="1">
      <c r="A84" s="20" t="s">
        <v>232</v>
      </c>
      <c r="B84" s="21" t="s">
        <v>401</v>
      </c>
      <c r="C84" s="36"/>
      <c r="D84" s="22">
        <v>60</v>
      </c>
      <c r="E84" s="22"/>
      <c r="F84" s="22"/>
      <c r="G84" s="23"/>
      <c r="H84" s="23"/>
      <c r="I84" s="24"/>
      <c r="J84" s="7"/>
      <c r="K84" s="7"/>
    </row>
    <row r="85" spans="1:12" s="56" customFormat="1" ht="18" customHeight="1">
      <c r="A85" s="20" t="s">
        <v>234</v>
      </c>
      <c r="B85" s="21" t="s">
        <v>402</v>
      </c>
      <c r="C85" s="36"/>
      <c r="D85" s="22">
        <v>150</v>
      </c>
      <c r="E85" s="22"/>
      <c r="F85" s="22"/>
      <c r="G85" s="23"/>
      <c r="H85" s="23"/>
      <c r="I85" s="24"/>
      <c r="J85" s="7"/>
      <c r="K85" s="7"/>
      <c r="L85"/>
    </row>
    <row r="86" spans="1:12" s="56" customFormat="1" ht="18.75" customHeight="1">
      <c r="A86" s="20" t="s">
        <v>236</v>
      </c>
      <c r="B86" s="21" t="s">
        <v>403</v>
      </c>
      <c r="C86" s="36"/>
      <c r="D86" s="22">
        <v>200</v>
      </c>
      <c r="E86" s="22"/>
      <c r="F86" s="22"/>
      <c r="G86" s="23"/>
      <c r="H86" s="23"/>
      <c r="I86" s="24"/>
      <c r="J86" s="7"/>
      <c r="K86" s="7"/>
      <c r="L86"/>
    </row>
    <row r="87" spans="1:12" s="56" customFormat="1" ht="15" customHeight="1">
      <c r="A87" s="20" t="s">
        <v>238</v>
      </c>
      <c r="B87" s="21" t="s">
        <v>404</v>
      </c>
      <c r="C87" s="36"/>
      <c r="D87" s="22">
        <v>140</v>
      </c>
      <c r="E87" s="22"/>
      <c r="F87" s="22"/>
      <c r="G87" s="23"/>
      <c r="H87" s="23"/>
      <c r="I87" s="24"/>
      <c r="J87" s="7"/>
      <c r="K87" s="7"/>
      <c r="L87"/>
    </row>
    <row r="88" spans="1:12" s="56" customFormat="1" ht="16.5" customHeight="1">
      <c r="A88" s="20" t="s">
        <v>240</v>
      </c>
      <c r="B88" s="21" t="s">
        <v>405</v>
      </c>
      <c r="C88" s="36"/>
      <c r="D88" s="22">
        <v>250</v>
      </c>
      <c r="E88" s="22"/>
      <c r="F88" s="22"/>
      <c r="G88" s="23"/>
      <c r="H88" s="23"/>
      <c r="I88" s="24"/>
      <c r="J88" s="7"/>
      <c r="K88" s="7"/>
      <c r="L88"/>
    </row>
    <row r="89" spans="1:11" s="56" customFormat="1" ht="22.5" customHeight="1">
      <c r="A89" s="20" t="s">
        <v>242</v>
      </c>
      <c r="B89" s="21" t="s">
        <v>406</v>
      </c>
      <c r="C89" s="36"/>
      <c r="D89" s="22">
        <v>120</v>
      </c>
      <c r="E89" s="22"/>
      <c r="F89" s="22"/>
      <c r="G89" s="23"/>
      <c r="H89" s="23"/>
      <c r="I89" s="24"/>
      <c r="J89" s="7"/>
      <c r="K89" s="7"/>
    </row>
    <row r="90" spans="1:11" s="56" customFormat="1" ht="24" customHeight="1">
      <c r="A90" s="20" t="s">
        <v>244</v>
      </c>
      <c r="B90" s="21" t="s">
        <v>407</v>
      </c>
      <c r="C90" s="36"/>
      <c r="D90" s="22">
        <v>40</v>
      </c>
      <c r="E90" s="22"/>
      <c r="F90" s="22"/>
      <c r="G90" s="23"/>
      <c r="H90" s="23"/>
      <c r="I90" s="24"/>
      <c r="J90" s="7"/>
      <c r="K90" s="7"/>
    </row>
    <row r="91" spans="1:11" s="56" customFormat="1" ht="23.25" customHeight="1">
      <c r="A91" s="20" t="s">
        <v>246</v>
      </c>
      <c r="B91" s="21" t="s">
        <v>408</v>
      </c>
      <c r="C91" s="36"/>
      <c r="D91" s="22">
        <v>600</v>
      </c>
      <c r="E91" s="22"/>
      <c r="F91" s="22"/>
      <c r="G91" s="23"/>
      <c r="H91" s="23"/>
      <c r="I91" s="24"/>
      <c r="J91" s="7"/>
      <c r="K91" s="7"/>
    </row>
    <row r="92" spans="1:11" s="56" customFormat="1" ht="27" customHeight="1">
      <c r="A92" s="20" t="s">
        <v>248</v>
      </c>
      <c r="B92" s="21" t="s">
        <v>409</v>
      </c>
      <c r="C92" s="36"/>
      <c r="D92" s="22">
        <v>900</v>
      </c>
      <c r="E92" s="22"/>
      <c r="F92" s="22"/>
      <c r="G92" s="23"/>
      <c r="H92" s="23"/>
      <c r="I92" s="24"/>
      <c r="J92" s="7"/>
      <c r="K92" s="7"/>
    </row>
    <row r="93" spans="1:11" s="56" customFormat="1" ht="17.25" customHeight="1">
      <c r="A93" s="20" t="s">
        <v>250</v>
      </c>
      <c r="B93" s="21" t="s">
        <v>410</v>
      </c>
      <c r="C93" s="36"/>
      <c r="D93" s="22">
        <v>90</v>
      </c>
      <c r="E93" s="22"/>
      <c r="F93" s="22"/>
      <c r="G93" s="23"/>
      <c r="H93" s="23"/>
      <c r="I93" s="24"/>
      <c r="J93" s="7"/>
      <c r="K93" s="7"/>
    </row>
    <row r="94" spans="1:11" s="56" customFormat="1" ht="15" customHeight="1">
      <c r="A94" s="20" t="s">
        <v>252</v>
      </c>
      <c r="B94" s="21" t="s">
        <v>411</v>
      </c>
      <c r="C94" s="21"/>
      <c r="D94" s="22">
        <v>3000</v>
      </c>
      <c r="E94" s="22"/>
      <c r="F94" s="22"/>
      <c r="G94" s="41"/>
      <c r="H94" s="41"/>
      <c r="I94" s="24"/>
      <c r="J94" s="7"/>
      <c r="K94" s="7"/>
    </row>
    <row r="95" spans="1:11" s="56" customFormat="1" ht="18" customHeight="1">
      <c r="A95" s="20" t="s">
        <v>412</v>
      </c>
      <c r="B95" s="21" t="s">
        <v>413</v>
      </c>
      <c r="C95" s="36"/>
      <c r="D95" s="22">
        <v>400</v>
      </c>
      <c r="E95" s="22"/>
      <c r="F95" s="22"/>
      <c r="G95" s="23"/>
      <c r="H95" s="23"/>
      <c r="I95" s="24"/>
      <c r="J95" s="7"/>
      <c r="K95" s="7"/>
    </row>
    <row r="96" spans="1:11" s="56" customFormat="1" ht="18" customHeight="1">
      <c r="A96" s="20" t="s">
        <v>414</v>
      </c>
      <c r="B96" s="21" t="s">
        <v>415</v>
      </c>
      <c r="C96" s="36"/>
      <c r="D96" s="22">
        <v>100</v>
      </c>
      <c r="E96" s="22"/>
      <c r="F96" s="22"/>
      <c r="G96" s="23"/>
      <c r="H96" s="23"/>
      <c r="I96" s="24"/>
      <c r="J96" s="7"/>
      <c r="K96" s="7"/>
    </row>
    <row r="97" spans="1:11" s="56" customFormat="1" ht="18" customHeight="1">
      <c r="A97" s="4" t="s">
        <v>416</v>
      </c>
      <c r="B97" s="21" t="s">
        <v>417</v>
      </c>
      <c r="C97" s="36"/>
      <c r="D97" s="22">
        <v>400</v>
      </c>
      <c r="E97" s="22"/>
      <c r="F97" s="22"/>
      <c r="G97" s="41"/>
      <c r="H97" s="41"/>
      <c r="I97" s="24"/>
      <c r="J97" s="7"/>
      <c r="K97" s="7"/>
    </row>
    <row r="98" spans="1:11" s="56" customFormat="1" ht="18" customHeight="1">
      <c r="A98" s="20" t="s">
        <v>418</v>
      </c>
      <c r="B98" s="21" t="s">
        <v>419</v>
      </c>
      <c r="C98" s="36"/>
      <c r="D98" s="22">
        <v>150</v>
      </c>
      <c r="E98" s="22"/>
      <c r="F98" s="22"/>
      <c r="G98" s="23"/>
      <c r="H98" s="23"/>
      <c r="I98" s="24"/>
      <c r="J98" s="7"/>
      <c r="K98" s="7"/>
    </row>
    <row r="99" spans="1:11" s="56" customFormat="1" ht="15" customHeight="1">
      <c r="A99" s="20" t="s">
        <v>420</v>
      </c>
      <c r="B99" s="21" t="s">
        <v>421</v>
      </c>
      <c r="C99" s="57"/>
      <c r="D99" s="20">
        <v>250</v>
      </c>
      <c r="E99" s="20"/>
      <c r="F99" s="22"/>
      <c r="G99" s="23"/>
      <c r="H99" s="23"/>
      <c r="I99" s="24"/>
      <c r="J99" s="7"/>
      <c r="K99" s="7"/>
    </row>
    <row r="100" spans="1:11" s="56" customFormat="1" ht="16.5" customHeight="1">
      <c r="A100" s="20" t="s">
        <v>422</v>
      </c>
      <c r="B100" s="21" t="s">
        <v>423</v>
      </c>
      <c r="C100" s="21"/>
      <c r="D100" s="22">
        <v>1120</v>
      </c>
      <c r="E100" s="22"/>
      <c r="F100" s="22"/>
      <c r="G100" s="23"/>
      <c r="H100" s="23"/>
      <c r="I100" s="24"/>
      <c r="J100" s="7"/>
      <c r="K100" s="7"/>
    </row>
    <row r="101" spans="1:11" s="56" customFormat="1" ht="18.75" customHeight="1">
      <c r="A101" s="20" t="s">
        <v>424</v>
      </c>
      <c r="B101" s="21" t="s">
        <v>425</v>
      </c>
      <c r="C101" s="21"/>
      <c r="D101" s="22">
        <v>200</v>
      </c>
      <c r="E101" s="22"/>
      <c r="F101" s="22"/>
      <c r="G101" s="23"/>
      <c r="H101" s="23"/>
      <c r="I101" s="24"/>
      <c r="J101" s="7"/>
      <c r="K101" s="7"/>
    </row>
    <row r="102" spans="1:11" s="56" customFormat="1" ht="33.75" customHeight="1">
      <c r="A102" s="20" t="s">
        <v>426</v>
      </c>
      <c r="B102" s="21" t="s">
        <v>427</v>
      </c>
      <c r="C102" s="36"/>
      <c r="D102" s="22">
        <v>200</v>
      </c>
      <c r="E102" s="22"/>
      <c r="F102" s="22"/>
      <c r="G102" s="23"/>
      <c r="H102" s="23"/>
      <c r="I102" s="24"/>
      <c r="J102" s="7"/>
      <c r="K102" s="7"/>
    </row>
    <row r="103" spans="1:11" s="56" customFormat="1" ht="18" customHeight="1">
      <c r="A103" s="20" t="s">
        <v>428</v>
      </c>
      <c r="B103" s="21" t="s">
        <v>429</v>
      </c>
      <c r="C103" s="36"/>
      <c r="D103" s="22">
        <v>90</v>
      </c>
      <c r="E103" s="22"/>
      <c r="F103" s="22"/>
      <c r="G103" s="23"/>
      <c r="H103" s="23"/>
      <c r="I103" s="24"/>
      <c r="J103" s="7"/>
      <c r="K103" s="7"/>
    </row>
    <row r="104" spans="1:11" s="56" customFormat="1" ht="18" customHeight="1">
      <c r="A104" s="20" t="s">
        <v>430</v>
      </c>
      <c r="B104" s="21" t="s">
        <v>431</v>
      </c>
      <c r="C104" s="36"/>
      <c r="D104" s="22">
        <v>20</v>
      </c>
      <c r="E104" s="22"/>
      <c r="F104" s="22"/>
      <c r="G104" s="23"/>
      <c r="H104" s="23"/>
      <c r="I104" s="24"/>
      <c r="J104" s="7"/>
      <c r="K104" s="7"/>
    </row>
    <row r="105" spans="1:11" s="56" customFormat="1" ht="28.5" customHeight="1">
      <c r="A105" s="20" t="s">
        <v>432</v>
      </c>
      <c r="B105" s="21" t="s">
        <v>433</v>
      </c>
      <c r="C105" s="36"/>
      <c r="D105" s="22">
        <v>60</v>
      </c>
      <c r="E105" s="22"/>
      <c r="F105" s="22"/>
      <c r="G105" s="23"/>
      <c r="H105" s="23"/>
      <c r="I105" s="24"/>
      <c r="J105" s="7"/>
      <c r="K105" s="7"/>
    </row>
    <row r="106" spans="1:11" s="56" customFormat="1" ht="24.75" customHeight="1">
      <c r="A106" s="4" t="s">
        <v>434</v>
      </c>
      <c r="B106" s="5" t="s">
        <v>435</v>
      </c>
      <c r="C106" s="5"/>
      <c r="D106" s="6">
        <v>600</v>
      </c>
      <c r="E106" s="6"/>
      <c r="F106" s="22"/>
      <c r="G106" s="7"/>
      <c r="H106" s="7"/>
      <c r="I106" s="8"/>
      <c r="J106" s="7"/>
      <c r="K106" s="7"/>
    </row>
    <row r="107" spans="1:11" s="56" customFormat="1" ht="23.25" customHeight="1">
      <c r="A107" s="4" t="s">
        <v>436</v>
      </c>
      <c r="B107" s="5" t="s">
        <v>437</v>
      </c>
      <c r="C107" s="5"/>
      <c r="D107" s="6">
        <v>300</v>
      </c>
      <c r="E107" s="6"/>
      <c r="F107" s="22"/>
      <c r="G107" s="7"/>
      <c r="H107" s="7"/>
      <c r="I107" s="8"/>
      <c r="J107" s="7"/>
      <c r="K107" s="7"/>
    </row>
    <row r="108" spans="1:11" s="56" customFormat="1" ht="25.5" customHeight="1">
      <c r="A108" s="20" t="s">
        <v>438</v>
      </c>
      <c r="B108" s="21" t="s">
        <v>439</v>
      </c>
      <c r="C108" s="36"/>
      <c r="D108" s="22">
        <v>200</v>
      </c>
      <c r="E108" s="22"/>
      <c r="F108" s="22"/>
      <c r="G108" s="23"/>
      <c r="H108" s="23"/>
      <c r="I108" s="24"/>
      <c r="J108" s="7"/>
      <c r="K108" s="7"/>
    </row>
    <row r="109" spans="1:11" s="56" customFormat="1" ht="33.75" customHeight="1">
      <c r="A109" s="20" t="s">
        <v>440</v>
      </c>
      <c r="B109" s="58" t="s">
        <v>441</v>
      </c>
      <c r="C109" s="36"/>
      <c r="D109" s="22">
        <v>1800</v>
      </c>
      <c r="E109" s="22"/>
      <c r="F109" s="22"/>
      <c r="G109" s="23"/>
      <c r="H109" s="23"/>
      <c r="I109" s="24"/>
      <c r="J109" s="7"/>
      <c r="K109" s="7"/>
    </row>
    <row r="110" spans="1:11" s="56" customFormat="1" ht="22.5" customHeight="1">
      <c r="A110" s="20" t="s">
        <v>442</v>
      </c>
      <c r="B110" s="21" t="s">
        <v>443</v>
      </c>
      <c r="C110" s="36"/>
      <c r="D110" s="22">
        <v>2000</v>
      </c>
      <c r="E110" s="22"/>
      <c r="F110" s="22"/>
      <c r="G110" s="23"/>
      <c r="H110" s="23"/>
      <c r="I110" s="24"/>
      <c r="J110" s="7"/>
      <c r="K110" s="7"/>
    </row>
    <row r="111" spans="1:11" s="56" customFormat="1" ht="24" customHeight="1">
      <c r="A111" s="20" t="s">
        <v>444</v>
      </c>
      <c r="B111" s="21" t="s">
        <v>445</v>
      </c>
      <c r="C111" s="36"/>
      <c r="D111" s="22">
        <v>200</v>
      </c>
      <c r="E111" s="22"/>
      <c r="F111" s="22"/>
      <c r="G111" s="23"/>
      <c r="H111" s="23"/>
      <c r="I111" s="24"/>
      <c r="J111" s="7"/>
      <c r="K111" s="7"/>
    </row>
    <row r="112" spans="1:11" s="56" customFormat="1" ht="24" customHeight="1">
      <c r="A112" s="20" t="s">
        <v>446</v>
      </c>
      <c r="B112" s="21" t="s">
        <v>447</v>
      </c>
      <c r="C112" s="36"/>
      <c r="D112" s="22">
        <v>200</v>
      </c>
      <c r="E112" s="22"/>
      <c r="F112" s="22"/>
      <c r="G112" s="23"/>
      <c r="H112" s="23"/>
      <c r="I112" s="24"/>
      <c r="J112" s="7"/>
      <c r="K112" s="7"/>
    </row>
    <row r="113" spans="1:11" s="56" customFormat="1" ht="24" customHeight="1">
      <c r="A113" s="20" t="s">
        <v>448</v>
      </c>
      <c r="B113" s="21" t="s">
        <v>449</v>
      </c>
      <c r="C113" s="36"/>
      <c r="D113" s="22">
        <v>400</v>
      </c>
      <c r="E113" s="22"/>
      <c r="F113" s="22"/>
      <c r="G113" s="41"/>
      <c r="H113" s="41"/>
      <c r="I113" s="24"/>
      <c r="J113" s="7"/>
      <c r="K113" s="7"/>
    </row>
    <row r="114" spans="1:11" s="56" customFormat="1" ht="18" customHeight="1">
      <c r="A114" s="20"/>
      <c r="B114" s="20"/>
      <c r="C114" s="20"/>
      <c r="D114" s="20"/>
      <c r="E114" s="20"/>
      <c r="F114" s="20"/>
      <c r="G114" s="20"/>
      <c r="H114" s="20"/>
      <c r="I114" s="59" t="s">
        <v>22</v>
      </c>
      <c r="J114" s="60">
        <f>SUM(J4:J113)</f>
        <v>0</v>
      </c>
      <c r="K114" s="60">
        <f>SUM(K4:K113)</f>
        <v>0</v>
      </c>
    </row>
    <row r="115" ht="49.5" customHeight="1"/>
    <row r="116" ht="18.75" customHeight="1"/>
    <row r="117" ht="44.25" customHeight="1"/>
    <row r="118" ht="18" customHeight="1"/>
    <row r="119" ht="18" customHeight="1"/>
    <row r="120" ht="16.5" customHeight="1"/>
    <row r="122" ht="18" customHeight="1"/>
    <row r="124" ht="23.25" customHeight="1"/>
    <row r="125" ht="56.25" customHeight="1"/>
    <row r="126" ht="18" customHeight="1"/>
    <row r="127" ht="18" customHeight="1"/>
    <row r="128" ht="18" customHeight="1"/>
    <row r="129" ht="47.25" customHeight="1"/>
    <row r="130" ht="18" customHeight="1"/>
    <row r="135" ht="29.25" customHeight="1"/>
    <row r="136" ht="46.5" customHeight="1"/>
    <row r="137" ht="18" customHeight="1"/>
    <row r="138" ht="18" customHeight="1"/>
    <row r="139" ht="18" customHeight="1"/>
    <row r="140" ht="18" customHeight="1"/>
    <row r="141" ht="18" customHeight="1"/>
    <row r="142" ht="24" customHeight="1"/>
    <row r="143" ht="23.25" customHeight="1"/>
    <row r="144" ht="18" customHeight="1"/>
    <row r="145" ht="18" customHeight="1"/>
    <row r="146" ht="18" customHeight="1"/>
    <row r="147" ht="18" customHeight="1"/>
    <row r="148" ht="31.5" customHeight="1"/>
    <row r="149" ht="18" customHeight="1"/>
    <row r="150" ht="18" customHeight="1"/>
    <row r="151" ht="18" customHeight="1"/>
    <row r="152" ht="27" customHeight="1"/>
    <row r="153" ht="18" customHeight="1"/>
    <row r="154" ht="18" customHeight="1"/>
    <row r="155" ht="24" customHeight="1"/>
    <row r="156" ht="24.75" customHeight="1"/>
    <row r="157" ht="18" customHeight="1"/>
    <row r="158" ht="31.5" customHeight="1"/>
    <row r="159" ht="26.25" customHeight="1"/>
    <row r="160" ht="25.5" customHeight="1"/>
    <row r="161" ht="18" customHeight="1"/>
    <row r="162" ht="61.5" customHeight="1"/>
    <row r="163" ht="26.25" customHeight="1"/>
    <row r="164" ht="26.25" customHeight="1"/>
    <row r="165" ht="18" customHeight="1"/>
    <row r="166" ht="24" customHeight="1"/>
    <row r="167" ht="18" customHeight="1"/>
    <row r="168" ht="18" customHeight="1"/>
    <row r="169" ht="18" customHeight="1"/>
    <row r="170" ht="18" customHeight="1"/>
    <row r="171" ht="36.75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42" customHeight="1"/>
    <row r="180" ht="18.75" customHeight="1"/>
    <row r="181" ht="18.75" customHeight="1"/>
    <row r="182" ht="34.5" customHeight="1"/>
    <row r="183" ht="18.75" customHeight="1"/>
    <row r="184" ht="43.5" customHeight="1"/>
    <row r="185" ht="18.75" customHeight="1"/>
    <row r="186" ht="18.75" customHeight="1"/>
    <row r="187" ht="18.75" customHeight="1"/>
    <row r="188" ht="23.25" customHeight="1"/>
    <row r="189" ht="18.75" customHeight="1"/>
    <row r="190" ht="18.75" customHeight="1"/>
    <row r="191" ht="22.5" customHeight="1"/>
    <row r="192" ht="22.5" customHeight="1"/>
    <row r="193" ht="18.75" customHeight="1"/>
    <row r="194" ht="24" customHeight="1"/>
    <row r="195" ht="18.75" customHeight="1"/>
    <row r="196" ht="18.75" customHeight="1"/>
    <row r="197" ht="18.75" customHeight="1"/>
    <row r="198" ht="18.75" customHeight="1"/>
    <row r="199" ht="36.75" customHeight="1"/>
    <row r="200" ht="18.75" customHeight="1"/>
    <row r="201" ht="18.75" customHeight="1"/>
    <row r="202" ht="18.75" customHeight="1"/>
    <row r="203" ht="18.75" customHeight="1"/>
    <row r="204" ht="19.5" customHeight="1"/>
    <row r="205" ht="19.5" customHeight="1"/>
    <row r="206" ht="19.5" customHeight="1"/>
    <row r="207" ht="22.5" customHeight="1"/>
    <row r="208" ht="17.25" customHeight="1"/>
    <row r="209" ht="28.5" customHeight="1"/>
    <row r="210" ht="12" customHeight="1"/>
  </sheetData>
  <sheetProtection selectLockedCells="1" selectUnlockedCells="1"/>
  <mergeCells count="2">
    <mergeCell ref="A1:K1"/>
    <mergeCell ref="A114:H1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E4" sqref="E4"/>
    </sheetView>
  </sheetViews>
  <sheetFormatPr defaultColWidth="8.00390625" defaultRowHeight="12.75"/>
  <cols>
    <col min="1" max="1" width="5.75390625" style="0" customWidth="1"/>
    <col min="2" max="2" width="24.00390625" style="28" customWidth="1"/>
    <col min="3" max="3" width="15.375" style="0" customWidth="1"/>
    <col min="4" max="4" width="11.375" style="0" customWidth="1"/>
    <col min="5" max="5" width="10.00390625" style="0" customWidth="1"/>
    <col min="6" max="6" width="9.00390625" style="0" customWidth="1"/>
    <col min="7" max="7" width="11.50390625" style="54" customWidth="1"/>
    <col min="8" max="8" width="11.00390625" style="54" customWidth="1"/>
    <col min="9" max="9" width="8.00390625" style="54" customWidth="1"/>
    <col min="10" max="11" width="9.00390625" style="54" customWidth="1"/>
    <col min="12" max="16384" width="9.00390625" style="0" customWidth="1"/>
  </cols>
  <sheetData>
    <row r="1" spans="1:12" s="62" customFormat="1" ht="21" customHeight="1">
      <c r="A1" s="55" t="s">
        <v>450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1"/>
    </row>
    <row r="2" spans="1:11" ht="36" customHeight="1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 customHeight="1">
      <c r="A3" s="3"/>
      <c r="B3" s="26"/>
      <c r="C3" s="3"/>
      <c r="D3" s="3"/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34.5" customHeight="1">
      <c r="A4" s="20" t="s">
        <v>20</v>
      </c>
      <c r="B4" s="21" t="s">
        <v>451</v>
      </c>
      <c r="C4" s="36"/>
      <c r="D4" s="22">
        <v>4</v>
      </c>
      <c r="E4" s="22"/>
      <c r="F4" s="22"/>
      <c r="G4" s="23"/>
      <c r="H4" s="23"/>
      <c r="I4" s="24"/>
      <c r="J4" s="7"/>
      <c r="K4" s="7"/>
    </row>
    <row r="5" spans="1:11" ht="18" customHeight="1">
      <c r="A5" s="20" t="s">
        <v>25</v>
      </c>
      <c r="B5" s="21" t="s">
        <v>452</v>
      </c>
      <c r="C5" s="36"/>
      <c r="D5" s="22">
        <v>10</v>
      </c>
      <c r="E5" s="22"/>
      <c r="F5" s="22"/>
      <c r="G5" s="23"/>
      <c r="H5" s="23"/>
      <c r="I5" s="24"/>
      <c r="J5" s="7"/>
      <c r="K5" s="7"/>
    </row>
    <row r="6" spans="1:11" ht="18" customHeight="1">
      <c r="A6" s="20" t="s">
        <v>27</v>
      </c>
      <c r="B6" s="21" t="s">
        <v>453</v>
      </c>
      <c r="C6" s="36"/>
      <c r="D6" s="22">
        <v>10</v>
      </c>
      <c r="E6" s="22"/>
      <c r="F6" s="22"/>
      <c r="G6" s="23"/>
      <c r="H6" s="23"/>
      <c r="I6" s="24"/>
      <c r="J6" s="7"/>
      <c r="K6" s="7"/>
    </row>
    <row r="7" spans="1:11" ht="26.25" customHeight="1">
      <c r="A7" s="20" t="s">
        <v>29</v>
      </c>
      <c r="B7" s="21" t="s">
        <v>454</v>
      </c>
      <c r="C7" s="36"/>
      <c r="D7" s="22">
        <v>5</v>
      </c>
      <c r="E7" s="22"/>
      <c r="F7" s="22"/>
      <c r="G7" s="23"/>
      <c r="H7" s="23"/>
      <c r="I7" s="24"/>
      <c r="J7" s="7"/>
      <c r="K7" s="7"/>
    </row>
    <row r="8" spans="1:11" s="28" customFormat="1" ht="33" customHeight="1">
      <c r="A8" s="20" t="s">
        <v>31</v>
      </c>
      <c r="B8" s="21" t="s">
        <v>455</v>
      </c>
      <c r="C8" s="36"/>
      <c r="D8" s="22">
        <v>10</v>
      </c>
      <c r="E8" s="22"/>
      <c r="F8" s="22"/>
      <c r="G8" s="23"/>
      <c r="H8" s="23"/>
      <c r="I8" s="24"/>
      <c r="J8" s="7"/>
      <c r="K8" s="7"/>
    </row>
    <row r="9" spans="1:11" s="28" customFormat="1" ht="18" customHeight="1">
      <c r="A9" s="20" t="s">
        <v>33</v>
      </c>
      <c r="B9" s="21" t="s">
        <v>456</v>
      </c>
      <c r="C9" s="36"/>
      <c r="D9" s="22">
        <v>60</v>
      </c>
      <c r="E9" s="22"/>
      <c r="F9" s="22"/>
      <c r="G9" s="23"/>
      <c r="H9" s="23"/>
      <c r="I9" s="24"/>
      <c r="J9" s="7"/>
      <c r="K9" s="7"/>
    </row>
    <row r="10" spans="1:11" ht="26.25" customHeight="1">
      <c r="A10" s="20" t="s">
        <v>35</v>
      </c>
      <c r="B10" s="21" t="s">
        <v>457</v>
      </c>
      <c r="C10" s="36"/>
      <c r="D10" s="22">
        <v>15</v>
      </c>
      <c r="E10" s="22"/>
      <c r="F10" s="22"/>
      <c r="G10" s="23"/>
      <c r="H10" s="23"/>
      <c r="I10" s="24"/>
      <c r="J10" s="7"/>
      <c r="K10" s="7"/>
    </row>
    <row r="11" spans="1:11" ht="25.5" customHeight="1">
      <c r="A11" s="20" t="s">
        <v>37</v>
      </c>
      <c r="B11" s="21" t="s">
        <v>458</v>
      </c>
      <c r="C11" s="36"/>
      <c r="D11" s="22">
        <v>120</v>
      </c>
      <c r="E11" s="22"/>
      <c r="F11" s="22"/>
      <c r="G11" s="23"/>
      <c r="H11" s="23"/>
      <c r="I11" s="24"/>
      <c r="J11" s="7"/>
      <c r="K11" s="7"/>
    </row>
    <row r="12" spans="1:11" ht="39" customHeight="1">
      <c r="A12" s="20" t="s">
        <v>39</v>
      </c>
      <c r="B12" s="21" t="s">
        <v>459</v>
      </c>
      <c r="C12" s="36"/>
      <c r="D12" s="22">
        <v>6</v>
      </c>
      <c r="E12" s="22"/>
      <c r="F12" s="22"/>
      <c r="G12" s="23"/>
      <c r="H12" s="23"/>
      <c r="I12" s="24"/>
      <c r="J12" s="7"/>
      <c r="K12" s="7"/>
    </row>
    <row r="13" spans="1:11" ht="18.75" customHeight="1">
      <c r="A13" s="20" t="s">
        <v>70</v>
      </c>
      <c r="B13" s="21" t="s">
        <v>460</v>
      </c>
      <c r="C13" s="36"/>
      <c r="D13" s="22">
        <v>160</v>
      </c>
      <c r="E13" s="22"/>
      <c r="F13" s="22"/>
      <c r="G13" s="23"/>
      <c r="H13" s="23"/>
      <c r="I13" s="24"/>
      <c r="J13" s="7"/>
      <c r="K13" s="7"/>
    </row>
    <row r="14" spans="1:11" ht="36.75" customHeight="1">
      <c r="A14" s="20" t="s">
        <v>73</v>
      </c>
      <c r="B14" s="21" t="s">
        <v>461</v>
      </c>
      <c r="C14" s="36"/>
      <c r="D14" s="22">
        <v>200</v>
      </c>
      <c r="E14" s="22"/>
      <c r="F14" s="22"/>
      <c r="G14" s="23"/>
      <c r="H14" s="23"/>
      <c r="I14" s="24"/>
      <c r="J14" s="7"/>
      <c r="K14" s="7"/>
    </row>
    <row r="15" spans="1:11" ht="24.75" customHeight="1">
      <c r="A15" s="20" t="s">
        <v>75</v>
      </c>
      <c r="B15" s="21" t="s">
        <v>462</v>
      </c>
      <c r="C15" s="36"/>
      <c r="D15" s="22">
        <v>2</v>
      </c>
      <c r="E15" s="22"/>
      <c r="F15" s="22"/>
      <c r="G15" s="23"/>
      <c r="H15" s="23"/>
      <c r="I15" s="24"/>
      <c r="J15" s="7"/>
      <c r="K15" s="7"/>
    </row>
    <row r="16" spans="1:11" ht="18.75" customHeight="1">
      <c r="A16" s="20">
        <v>13</v>
      </c>
      <c r="B16" s="21" t="s">
        <v>463</v>
      </c>
      <c r="C16" s="36"/>
      <c r="D16" s="22">
        <v>21</v>
      </c>
      <c r="E16" s="22"/>
      <c r="F16" s="22"/>
      <c r="G16" s="23"/>
      <c r="H16" s="23"/>
      <c r="I16" s="24"/>
      <c r="J16" s="7"/>
      <c r="K16" s="7"/>
    </row>
    <row r="17" spans="1:11" ht="16.5" customHeight="1">
      <c r="A17" s="20" t="s">
        <v>98</v>
      </c>
      <c r="B17" s="21" t="s">
        <v>464</v>
      </c>
      <c r="C17" s="36"/>
      <c r="D17" s="22">
        <v>280</v>
      </c>
      <c r="E17" s="22"/>
      <c r="F17" s="22"/>
      <c r="G17" s="23"/>
      <c r="H17" s="23"/>
      <c r="I17" s="24"/>
      <c r="J17" s="7"/>
      <c r="K17" s="7"/>
    </row>
    <row r="18" spans="1:11" ht="18" customHeight="1">
      <c r="A18" s="20">
        <v>15</v>
      </c>
      <c r="B18" s="21" t="s">
        <v>465</v>
      </c>
      <c r="C18" s="36"/>
      <c r="D18" s="22">
        <v>105</v>
      </c>
      <c r="E18" s="22"/>
      <c r="F18" s="22"/>
      <c r="G18" s="23"/>
      <c r="H18" s="23"/>
      <c r="I18" s="24"/>
      <c r="J18" s="7"/>
      <c r="K18" s="7"/>
    </row>
    <row r="19" spans="1:11" ht="26.25" customHeight="1">
      <c r="A19" s="20" t="s">
        <v>102</v>
      </c>
      <c r="B19" s="21" t="s">
        <v>466</v>
      </c>
      <c r="C19" s="36"/>
      <c r="D19" s="22">
        <v>6</v>
      </c>
      <c r="E19" s="22"/>
      <c r="F19" s="22"/>
      <c r="G19" s="23"/>
      <c r="H19" s="23"/>
      <c r="I19" s="24"/>
      <c r="J19" s="7"/>
      <c r="K19" s="7"/>
    </row>
    <row r="20" spans="1:11" ht="16.5" customHeight="1">
      <c r="A20" s="20" t="s">
        <v>104</v>
      </c>
      <c r="B20" s="21" t="s">
        <v>467</v>
      </c>
      <c r="C20" s="36"/>
      <c r="D20" s="22">
        <v>5</v>
      </c>
      <c r="E20" s="22"/>
      <c r="F20" s="22"/>
      <c r="G20" s="23"/>
      <c r="H20" s="23"/>
      <c r="I20" s="24"/>
      <c r="J20" s="7"/>
      <c r="K20" s="7"/>
    </row>
    <row r="21" spans="1:11" ht="38.25" customHeight="1">
      <c r="A21" s="20" t="s">
        <v>106</v>
      </c>
      <c r="B21" s="21" t="s">
        <v>468</v>
      </c>
      <c r="C21" s="36"/>
      <c r="D21" s="22">
        <v>400</v>
      </c>
      <c r="E21" s="22"/>
      <c r="F21" s="22"/>
      <c r="G21" s="23"/>
      <c r="H21" s="23"/>
      <c r="I21" s="24"/>
      <c r="J21" s="7"/>
      <c r="K21" s="7"/>
    </row>
    <row r="22" spans="1:11" ht="14.25" customHeight="1">
      <c r="A22" s="20" t="s">
        <v>108</v>
      </c>
      <c r="B22" s="21" t="s">
        <v>469</v>
      </c>
      <c r="C22" s="21"/>
      <c r="D22" s="22">
        <v>30</v>
      </c>
      <c r="E22" s="22"/>
      <c r="F22" s="22"/>
      <c r="G22" s="23"/>
      <c r="H22" s="23"/>
      <c r="I22" s="24"/>
      <c r="J22" s="7"/>
      <c r="K22" s="7"/>
    </row>
    <row r="23" spans="1:11" ht="18" customHeight="1">
      <c r="A23" s="20" t="s">
        <v>110</v>
      </c>
      <c r="B23" s="21" t="s">
        <v>470</v>
      </c>
      <c r="C23" s="36"/>
      <c r="D23" s="22">
        <v>18</v>
      </c>
      <c r="E23" s="22"/>
      <c r="F23" s="22"/>
      <c r="G23" s="23"/>
      <c r="H23" s="23"/>
      <c r="I23" s="24"/>
      <c r="J23" s="7"/>
      <c r="K23" s="7"/>
    </row>
    <row r="24" spans="1:11" ht="14.25">
      <c r="A24" s="20" t="s">
        <v>112</v>
      </c>
      <c r="B24" s="21" t="s">
        <v>471</v>
      </c>
      <c r="C24" s="36"/>
      <c r="D24" s="22">
        <v>2</v>
      </c>
      <c r="E24" s="22"/>
      <c r="F24" s="22"/>
      <c r="G24" s="23"/>
      <c r="H24" s="23"/>
      <c r="I24" s="24"/>
      <c r="J24" s="7"/>
      <c r="K24" s="7"/>
    </row>
    <row r="25" spans="1:11" ht="18" customHeight="1">
      <c r="A25" s="20" t="s">
        <v>114</v>
      </c>
      <c r="B25" s="21" t="s">
        <v>472</v>
      </c>
      <c r="C25" s="21"/>
      <c r="D25" s="22">
        <v>80</v>
      </c>
      <c r="E25" s="22"/>
      <c r="F25" s="22"/>
      <c r="G25" s="23"/>
      <c r="H25" s="23"/>
      <c r="I25" s="24"/>
      <c r="J25" s="7"/>
      <c r="K25" s="7"/>
    </row>
    <row r="26" spans="1:11" ht="26.25" customHeight="1">
      <c r="A26" s="20" t="s">
        <v>116</v>
      </c>
      <c r="B26" s="21" t="s">
        <v>473</v>
      </c>
      <c r="C26" s="21"/>
      <c r="D26" s="22">
        <v>55</v>
      </c>
      <c r="E26" s="22"/>
      <c r="F26" s="22"/>
      <c r="G26" s="23"/>
      <c r="H26" s="23"/>
      <c r="I26" s="24"/>
      <c r="J26" s="7"/>
      <c r="K26" s="7"/>
    </row>
    <row r="27" spans="1:11" ht="18" customHeight="1">
      <c r="A27" s="20" t="s">
        <v>118</v>
      </c>
      <c r="B27" s="21" t="s">
        <v>474</v>
      </c>
      <c r="C27" s="36"/>
      <c r="D27" s="22">
        <v>20</v>
      </c>
      <c r="E27" s="22"/>
      <c r="F27" s="22"/>
      <c r="G27" s="23"/>
      <c r="H27" s="23"/>
      <c r="I27" s="24"/>
      <c r="J27" s="7"/>
      <c r="K27" s="7"/>
    </row>
    <row r="28" spans="1:11" ht="18" customHeight="1">
      <c r="A28" s="20" t="s">
        <v>120</v>
      </c>
      <c r="B28" s="21" t="s">
        <v>475</v>
      </c>
      <c r="C28" s="36"/>
      <c r="D28" s="22">
        <v>24</v>
      </c>
      <c r="E28" s="22"/>
      <c r="F28" s="22"/>
      <c r="G28" s="23"/>
      <c r="H28" s="23"/>
      <c r="I28" s="24"/>
      <c r="J28" s="7"/>
      <c r="K28" s="7"/>
    </row>
    <row r="29" spans="1:11" ht="23.25" customHeight="1">
      <c r="A29" s="20" t="s">
        <v>122</v>
      </c>
      <c r="B29" s="21" t="s">
        <v>476</v>
      </c>
      <c r="C29" s="36"/>
      <c r="D29" s="22">
        <v>2</v>
      </c>
      <c r="E29" s="22"/>
      <c r="F29" s="22"/>
      <c r="G29" s="23"/>
      <c r="H29" s="23"/>
      <c r="I29" s="24"/>
      <c r="J29" s="7"/>
      <c r="K29" s="7"/>
    </row>
    <row r="30" spans="1:11" ht="18" customHeight="1">
      <c r="A30" s="63">
        <v>27</v>
      </c>
      <c r="B30" s="21" t="s">
        <v>477</v>
      </c>
      <c r="C30" s="21"/>
      <c r="D30" s="40">
        <v>2</v>
      </c>
      <c r="E30" s="40"/>
      <c r="F30" s="22"/>
      <c r="G30" s="41"/>
      <c r="H30" s="41"/>
      <c r="I30" s="42"/>
      <c r="J30" s="7"/>
      <c r="K30" s="7"/>
    </row>
    <row r="31" spans="1:11" ht="18" customHeight="1">
      <c r="A31" s="20" t="s">
        <v>126</v>
      </c>
      <c r="B31" s="21" t="s">
        <v>478</v>
      </c>
      <c r="C31" s="36"/>
      <c r="D31" s="22">
        <v>20</v>
      </c>
      <c r="E31" s="22"/>
      <c r="F31" s="22"/>
      <c r="G31" s="23"/>
      <c r="H31" s="23"/>
      <c r="I31" s="24"/>
      <c r="J31" s="7"/>
      <c r="K31" s="7"/>
    </row>
    <row r="32" spans="1:11" ht="25.5" customHeight="1">
      <c r="A32" s="20" t="s">
        <v>128</v>
      </c>
      <c r="B32" s="21" t="s">
        <v>479</v>
      </c>
      <c r="C32" s="21"/>
      <c r="D32" s="22">
        <v>96</v>
      </c>
      <c r="E32" s="22"/>
      <c r="F32" s="22"/>
      <c r="G32" s="23"/>
      <c r="H32" s="23"/>
      <c r="I32" s="24"/>
      <c r="J32" s="7"/>
      <c r="K32" s="7"/>
    </row>
    <row r="33" spans="1:11" ht="27.75" customHeight="1">
      <c r="A33" s="20" t="s">
        <v>130</v>
      </c>
      <c r="B33" s="21" t="s">
        <v>480</v>
      </c>
      <c r="C33" s="36"/>
      <c r="D33" s="22">
        <v>2</v>
      </c>
      <c r="E33" s="22"/>
      <c r="F33" s="22"/>
      <c r="G33" s="23"/>
      <c r="H33" s="23"/>
      <c r="I33" s="24"/>
      <c r="J33" s="7"/>
      <c r="K33" s="7"/>
    </row>
    <row r="34" spans="1:11" ht="28.5" customHeight="1">
      <c r="A34" s="20"/>
      <c r="B34" s="20"/>
      <c r="C34" s="20"/>
      <c r="D34" s="20"/>
      <c r="E34" s="20"/>
      <c r="F34" s="20"/>
      <c r="G34" s="20"/>
      <c r="H34" s="20"/>
      <c r="I34" s="59" t="s">
        <v>22</v>
      </c>
      <c r="J34" s="60">
        <f>SUM(J4:J33)</f>
        <v>0</v>
      </c>
      <c r="K34" s="60">
        <f>SUM(K4:K33)</f>
        <v>0</v>
      </c>
    </row>
    <row r="35" ht="38.25" customHeight="1"/>
    <row r="36" ht="38.25" customHeight="1"/>
    <row r="37" ht="18.75" customHeight="1"/>
    <row r="38" ht="30" customHeight="1"/>
    <row r="39" ht="24" customHeight="1"/>
    <row r="40" ht="26.25" customHeight="1"/>
    <row r="41" ht="17.25" customHeight="1"/>
    <row r="42" ht="24.75" customHeight="1"/>
    <row r="43" ht="44.25" customHeight="1"/>
    <row r="44" ht="25.5" customHeight="1"/>
    <row r="45" ht="37.5" customHeight="1"/>
    <row r="46" ht="18" customHeight="1"/>
    <row r="47" ht="36.75" customHeight="1"/>
    <row r="48" ht="39.75" customHeight="1"/>
    <row r="49" ht="25.5" customHeight="1"/>
    <row r="50" ht="28.5" customHeight="1"/>
    <row r="51" ht="27.75" customHeight="1"/>
    <row r="52" ht="27" customHeight="1"/>
    <row r="53" ht="25.5" customHeight="1"/>
    <row r="54" ht="38.25" customHeight="1"/>
    <row r="55" ht="36.75" customHeight="1"/>
    <row r="56" ht="18" customHeight="1"/>
    <row r="57" ht="18" customHeight="1"/>
    <row r="58" ht="30" customHeight="1"/>
    <row r="59" ht="24.75" customHeight="1"/>
    <row r="60" ht="25.5" customHeight="1"/>
    <row r="61" ht="18" customHeight="1"/>
    <row r="62" ht="39" customHeight="1"/>
    <row r="63" ht="18.75" customHeight="1"/>
    <row r="64" ht="18.75" customHeight="1"/>
    <row r="65" ht="27.75" customHeight="1"/>
    <row r="66" ht="34.5" customHeight="1"/>
    <row r="67" ht="33.75" customHeight="1"/>
    <row r="68" ht="37.5" customHeight="1"/>
    <row r="69" ht="36.75" customHeight="1"/>
    <row r="70" ht="18.75" customHeight="1"/>
    <row r="71" ht="18.75" customHeight="1"/>
    <row r="72" ht="34.5" customHeight="1"/>
    <row r="73" ht="29.25" customHeight="1"/>
    <row r="74" ht="18.75" customHeight="1"/>
    <row r="75" ht="32.25" customHeight="1"/>
    <row r="76" ht="29.25" customHeight="1"/>
    <row r="77" ht="18.75" customHeight="1"/>
    <row r="78" ht="18.75" customHeight="1"/>
    <row r="79" ht="25.5" customHeight="1"/>
    <row r="80" ht="25.5" customHeight="1"/>
    <row r="81" ht="28.5" customHeight="1"/>
    <row r="82" ht="18.75" customHeight="1"/>
    <row r="83" ht="18.75" customHeight="1"/>
    <row r="84" ht="18.75" customHeight="1"/>
    <row r="85" ht="25.5" customHeight="1"/>
    <row r="86" ht="19.5" customHeight="1"/>
    <row r="87" ht="16.5" customHeight="1"/>
  </sheetData>
  <sheetProtection selectLockedCells="1" selectUnlockedCells="1"/>
  <mergeCells count="2">
    <mergeCell ref="A1:K1"/>
    <mergeCell ref="A34:H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E4" sqref="E4"/>
    </sheetView>
  </sheetViews>
  <sheetFormatPr defaultColWidth="8.00390625" defaultRowHeight="12.75"/>
  <cols>
    <col min="1" max="1" width="5.75390625" style="0" customWidth="1"/>
    <col min="2" max="2" width="23.75390625" style="28" customWidth="1"/>
    <col min="3" max="3" width="16.875" style="0" customWidth="1"/>
    <col min="4" max="4" width="10.625" style="0" customWidth="1"/>
    <col min="5" max="5" width="10.25390625" style="0" customWidth="1"/>
    <col min="6" max="6" width="9.875" style="0" customWidth="1"/>
    <col min="7" max="7" width="10.875" style="64" customWidth="1"/>
    <col min="8" max="8" width="11.00390625" style="64" customWidth="1"/>
    <col min="9" max="9" width="7.875" style="0" customWidth="1"/>
    <col min="10" max="10" width="8.00390625" style="54" customWidth="1"/>
    <col min="11" max="11" width="8.50390625" style="54" customWidth="1"/>
    <col min="12" max="16384" width="9.00390625" style="0" customWidth="1"/>
  </cols>
  <sheetData>
    <row r="1" spans="1:11" s="62" customFormat="1" ht="18" customHeight="1">
      <c r="A1" s="65" t="s">
        <v>481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7.5" customHeight="1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7" t="s">
        <v>7</v>
      </c>
      <c r="H2" s="27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26"/>
      <c r="C3" s="3"/>
      <c r="D3" s="3" t="s">
        <v>12</v>
      </c>
      <c r="E3" s="3" t="s">
        <v>13</v>
      </c>
      <c r="F3" s="3" t="s">
        <v>14</v>
      </c>
      <c r="G3" s="27" t="s">
        <v>15</v>
      </c>
      <c r="H3" s="27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5" t="s">
        <v>482</v>
      </c>
      <c r="C4" s="5"/>
      <c r="D4" s="6">
        <v>50</v>
      </c>
      <c r="E4" s="6"/>
      <c r="F4" s="4"/>
      <c r="G4" s="7"/>
      <c r="H4" s="7"/>
      <c r="I4" s="8"/>
      <c r="J4" s="7"/>
      <c r="K4" s="7"/>
    </row>
    <row r="5" spans="1:11" s="28" customFormat="1" ht="24.75" customHeight="1">
      <c r="A5" s="4" t="s">
        <v>25</v>
      </c>
      <c r="B5" s="5" t="s">
        <v>483</v>
      </c>
      <c r="C5" s="5"/>
      <c r="D5" s="6">
        <v>10</v>
      </c>
      <c r="E5" s="6"/>
      <c r="F5" s="4"/>
      <c r="G5" s="7"/>
      <c r="H5" s="7"/>
      <c r="I5" s="8"/>
      <c r="J5" s="7"/>
      <c r="K5" s="7"/>
    </row>
    <row r="6" spans="1:11" ht="18" customHeight="1">
      <c r="A6" s="4" t="s">
        <v>27</v>
      </c>
      <c r="B6" s="5" t="s">
        <v>484</v>
      </c>
      <c r="C6" s="5"/>
      <c r="D6" s="6">
        <v>10</v>
      </c>
      <c r="E6" s="6"/>
      <c r="F6" s="4"/>
      <c r="G6" s="7"/>
      <c r="H6" s="7"/>
      <c r="I6" s="8"/>
      <c r="J6" s="7"/>
      <c r="K6" s="7"/>
    </row>
    <row r="7" spans="1:11" ht="18" customHeight="1">
      <c r="A7" s="4" t="s">
        <v>29</v>
      </c>
      <c r="B7" s="5" t="s">
        <v>485</v>
      </c>
      <c r="C7" s="13"/>
      <c r="D7" s="4">
        <v>300</v>
      </c>
      <c r="E7" s="4"/>
      <c r="F7" s="4"/>
      <c r="G7" s="7"/>
      <c r="H7" s="7"/>
      <c r="I7" s="14"/>
      <c r="J7" s="7"/>
      <c r="K7" s="7"/>
    </row>
    <row r="8" spans="1:11" ht="18" customHeight="1">
      <c r="A8" s="4" t="s">
        <v>31</v>
      </c>
      <c r="B8" s="5" t="s">
        <v>486</v>
      </c>
      <c r="C8" s="5"/>
      <c r="D8" s="6">
        <v>700</v>
      </c>
      <c r="E8" s="6"/>
      <c r="F8" s="4"/>
      <c r="G8" s="7"/>
      <c r="H8" s="7"/>
      <c r="I8" s="8"/>
      <c r="J8" s="7"/>
      <c r="K8" s="7"/>
    </row>
    <row r="9" spans="1:11" ht="26.25" customHeight="1">
      <c r="A9" s="4" t="s">
        <v>33</v>
      </c>
      <c r="B9" s="5" t="s">
        <v>487</v>
      </c>
      <c r="C9" s="5"/>
      <c r="D9" s="6">
        <v>40</v>
      </c>
      <c r="E9" s="6"/>
      <c r="F9" s="4"/>
      <c r="G9" s="7"/>
      <c r="H9" s="7"/>
      <c r="I9" s="8"/>
      <c r="J9" s="7"/>
      <c r="K9" s="7"/>
    </row>
    <row r="10" spans="1:11" s="28" customFormat="1" ht="18.75" customHeight="1">
      <c r="A10" s="4" t="s">
        <v>35</v>
      </c>
      <c r="B10" s="5" t="s">
        <v>488</v>
      </c>
      <c r="C10" s="13"/>
      <c r="D10" s="4">
        <v>20</v>
      </c>
      <c r="E10" s="4"/>
      <c r="F10" s="4"/>
      <c r="G10" s="7"/>
      <c r="H10" s="7"/>
      <c r="I10" s="14"/>
      <c r="J10" s="7"/>
      <c r="K10" s="7"/>
    </row>
    <row r="11" spans="1:11" ht="17.25" customHeight="1">
      <c r="A11" s="4" t="s">
        <v>37</v>
      </c>
      <c r="B11" s="5" t="s">
        <v>489</v>
      </c>
      <c r="C11" s="13"/>
      <c r="D11" s="4">
        <v>60</v>
      </c>
      <c r="E11" s="4"/>
      <c r="F11" s="4"/>
      <c r="G11" s="7"/>
      <c r="H11" s="7"/>
      <c r="I11" s="14"/>
      <c r="J11" s="7"/>
      <c r="K11" s="7"/>
    </row>
    <row r="12" spans="1:11" ht="26.25" customHeight="1">
      <c r="A12" s="4" t="s">
        <v>39</v>
      </c>
      <c r="B12" s="5" t="s">
        <v>490</v>
      </c>
      <c r="C12" s="13"/>
      <c r="D12" s="4">
        <v>20</v>
      </c>
      <c r="E12" s="4"/>
      <c r="F12" s="4"/>
      <c r="G12" s="7"/>
      <c r="H12" s="7"/>
      <c r="I12" s="14"/>
      <c r="J12" s="7"/>
      <c r="K12" s="7"/>
    </row>
    <row r="13" spans="1:11" ht="23.25" customHeight="1">
      <c r="A13" s="4" t="s">
        <v>70</v>
      </c>
      <c r="B13" s="5" t="s">
        <v>491</v>
      </c>
      <c r="C13" s="5"/>
      <c r="D13" s="4">
        <v>275</v>
      </c>
      <c r="E13" s="4"/>
      <c r="F13" s="4"/>
      <c r="G13" s="19"/>
      <c r="H13" s="19"/>
      <c r="I13" s="14"/>
      <c r="J13" s="7"/>
      <c r="K13" s="7"/>
    </row>
    <row r="14" spans="1:11" ht="18" customHeight="1">
      <c r="A14" s="4" t="s">
        <v>73</v>
      </c>
      <c r="B14" s="5" t="s">
        <v>492</v>
      </c>
      <c r="C14" s="13"/>
      <c r="D14" s="4">
        <v>2000</v>
      </c>
      <c r="E14" s="4"/>
      <c r="F14" s="4"/>
      <c r="G14" s="19"/>
      <c r="H14" s="19"/>
      <c r="I14" s="14"/>
      <c r="J14" s="7"/>
      <c r="K14" s="7"/>
    </row>
    <row r="15" spans="1:11" ht="18" customHeight="1">
      <c r="A15" s="4" t="s">
        <v>75</v>
      </c>
      <c r="B15" s="5" t="s">
        <v>493</v>
      </c>
      <c r="C15" s="5"/>
      <c r="D15" s="6">
        <v>10</v>
      </c>
      <c r="E15" s="6"/>
      <c r="F15" s="4"/>
      <c r="G15" s="7"/>
      <c r="H15" s="7"/>
      <c r="I15" s="8"/>
      <c r="J15" s="7"/>
      <c r="K15" s="7"/>
    </row>
    <row r="16" spans="1:11" ht="25.5" customHeight="1">
      <c r="A16" s="4" t="s">
        <v>96</v>
      </c>
      <c r="B16" s="5" t="s">
        <v>494</v>
      </c>
      <c r="C16" s="13"/>
      <c r="D16" s="4">
        <v>50</v>
      </c>
      <c r="E16" s="4"/>
      <c r="F16" s="4"/>
      <c r="G16" s="19"/>
      <c r="H16" s="19"/>
      <c r="I16" s="14"/>
      <c r="J16" s="7"/>
      <c r="K16" s="7"/>
    </row>
    <row r="17" spans="1:11" ht="14.25" customHeight="1">
      <c r="A17" s="4" t="s">
        <v>98</v>
      </c>
      <c r="B17" s="5" t="s">
        <v>495</v>
      </c>
      <c r="C17" s="13"/>
      <c r="D17" s="4">
        <v>20</v>
      </c>
      <c r="E17" s="4"/>
      <c r="F17" s="4"/>
      <c r="G17" s="19"/>
      <c r="H17" s="19"/>
      <c r="I17" s="14"/>
      <c r="J17" s="7"/>
      <c r="K17" s="7"/>
    </row>
    <row r="18" spans="1:11" ht="27.75" customHeight="1">
      <c r="A18" s="4" t="s">
        <v>100</v>
      </c>
      <c r="B18" s="5" t="s">
        <v>496</v>
      </c>
      <c r="C18" s="13"/>
      <c r="D18" s="4">
        <v>600</v>
      </c>
      <c r="E18" s="4"/>
      <c r="F18" s="4"/>
      <c r="G18" s="19"/>
      <c r="H18" s="19"/>
      <c r="I18" s="8"/>
      <c r="J18" s="7"/>
      <c r="K18" s="7"/>
    </row>
    <row r="19" spans="1:11" ht="17.25" customHeight="1">
      <c r="A19" s="4" t="s">
        <v>102</v>
      </c>
      <c r="B19" s="5" t="s">
        <v>497</v>
      </c>
      <c r="C19" s="13"/>
      <c r="D19" s="4">
        <v>30</v>
      </c>
      <c r="E19" s="4"/>
      <c r="F19" s="4"/>
      <c r="G19" s="19"/>
      <c r="H19" s="19"/>
      <c r="I19" s="14"/>
      <c r="J19" s="7"/>
      <c r="K19" s="7"/>
    </row>
    <row r="20" spans="1:11" ht="18" customHeight="1">
      <c r="A20" s="4" t="s">
        <v>104</v>
      </c>
      <c r="B20" s="5" t="s">
        <v>498</v>
      </c>
      <c r="C20" s="13"/>
      <c r="D20" s="4">
        <v>1500</v>
      </c>
      <c r="E20" s="4"/>
      <c r="F20" s="4"/>
      <c r="G20" s="19"/>
      <c r="H20" s="19"/>
      <c r="I20" s="14"/>
      <c r="J20" s="7"/>
      <c r="K20" s="7"/>
    </row>
    <row r="21" spans="1:11" ht="18" customHeight="1">
      <c r="A21" s="4" t="s">
        <v>106</v>
      </c>
      <c r="B21" s="5" t="s">
        <v>499</v>
      </c>
      <c r="C21" s="5"/>
      <c r="D21" s="4">
        <v>800</v>
      </c>
      <c r="E21" s="4"/>
      <c r="F21" s="4"/>
      <c r="G21" s="19"/>
      <c r="H21" s="19"/>
      <c r="I21" s="14"/>
      <c r="J21" s="7"/>
      <c r="K21" s="7"/>
    </row>
    <row r="22" spans="1:11" ht="18" customHeight="1">
      <c r="A22" s="6" t="s">
        <v>108</v>
      </c>
      <c r="B22" s="5" t="s">
        <v>500</v>
      </c>
      <c r="C22" s="5"/>
      <c r="D22" s="6">
        <v>150</v>
      </c>
      <c r="E22" s="6"/>
      <c r="F22" s="6"/>
      <c r="G22" s="7"/>
      <c r="H22" s="7"/>
      <c r="I22" s="8"/>
      <c r="J22" s="7"/>
      <c r="K22" s="7"/>
    </row>
    <row r="23" spans="1:11" ht="18" customHeight="1">
      <c r="A23" s="6" t="s">
        <v>110</v>
      </c>
      <c r="B23" s="5" t="s">
        <v>501</v>
      </c>
      <c r="C23" s="5"/>
      <c r="D23" s="6">
        <v>150</v>
      </c>
      <c r="E23" s="6"/>
      <c r="F23" s="6"/>
      <c r="G23" s="7"/>
      <c r="H23" s="7"/>
      <c r="I23" s="8"/>
      <c r="J23" s="7"/>
      <c r="K23" s="7"/>
    </row>
    <row r="24" spans="1:11" ht="18" customHeight="1">
      <c r="A24" s="6" t="s">
        <v>112</v>
      </c>
      <c r="B24" s="5" t="s">
        <v>502</v>
      </c>
      <c r="C24" s="5"/>
      <c r="D24" s="6">
        <v>150</v>
      </c>
      <c r="E24" s="6"/>
      <c r="F24" s="6"/>
      <c r="G24" s="7"/>
      <c r="H24" s="7"/>
      <c r="I24" s="8"/>
      <c r="J24" s="7"/>
      <c r="K24" s="7"/>
    </row>
    <row r="25" spans="1:11" ht="18" customHeight="1">
      <c r="A25" s="4" t="s">
        <v>114</v>
      </c>
      <c r="B25" s="5" t="s">
        <v>503</v>
      </c>
      <c r="C25" s="5"/>
      <c r="D25" s="6">
        <v>300</v>
      </c>
      <c r="E25" s="6"/>
      <c r="F25" s="4"/>
      <c r="G25" s="7"/>
      <c r="H25" s="7"/>
      <c r="I25" s="8"/>
      <c r="J25" s="7"/>
      <c r="K25" s="7"/>
    </row>
    <row r="26" spans="1:11" ht="18" customHeight="1">
      <c r="A26" s="4" t="s">
        <v>116</v>
      </c>
      <c r="B26" s="5" t="s">
        <v>504</v>
      </c>
      <c r="C26" s="5"/>
      <c r="D26" s="6">
        <v>20</v>
      </c>
      <c r="E26" s="6"/>
      <c r="F26" s="4"/>
      <c r="G26" s="7"/>
      <c r="H26" s="7"/>
      <c r="I26" s="8"/>
      <c r="J26" s="7"/>
      <c r="K26" s="7"/>
    </row>
    <row r="27" spans="1:11" s="28" customFormat="1" ht="18" customHeight="1">
      <c r="A27" s="4" t="s">
        <v>118</v>
      </c>
      <c r="B27" s="5" t="s">
        <v>505</v>
      </c>
      <c r="C27" s="5"/>
      <c r="D27" s="6">
        <v>20</v>
      </c>
      <c r="E27" s="6"/>
      <c r="F27" s="4"/>
      <c r="G27" s="7"/>
      <c r="H27" s="7"/>
      <c r="I27" s="8"/>
      <c r="J27" s="7"/>
      <c r="K27" s="7"/>
    </row>
    <row r="28" spans="1:11" s="28" customFormat="1" ht="18" customHeight="1">
      <c r="A28" s="4" t="s">
        <v>120</v>
      </c>
      <c r="B28" s="5" t="s">
        <v>506</v>
      </c>
      <c r="C28" s="13"/>
      <c r="D28" s="4">
        <v>10</v>
      </c>
      <c r="E28" s="4"/>
      <c r="F28" s="4"/>
      <c r="G28" s="19"/>
      <c r="H28" s="19"/>
      <c r="I28" s="14"/>
      <c r="J28" s="7"/>
      <c r="K28" s="7"/>
    </row>
    <row r="29" spans="1:11" s="28" customFormat="1" ht="18" customHeight="1">
      <c r="A29" s="4" t="s">
        <v>122</v>
      </c>
      <c r="B29" s="5" t="s">
        <v>507</v>
      </c>
      <c r="C29" s="13"/>
      <c r="D29" s="4">
        <v>10</v>
      </c>
      <c r="E29" s="4"/>
      <c r="F29" s="4"/>
      <c r="G29" s="19"/>
      <c r="H29" s="19"/>
      <c r="I29" s="14"/>
      <c r="J29" s="7"/>
      <c r="K29" s="7"/>
    </row>
    <row r="30" spans="1:11" ht="18" customHeight="1">
      <c r="A30" s="4" t="s">
        <v>124</v>
      </c>
      <c r="B30" s="5" t="s">
        <v>508</v>
      </c>
      <c r="C30" s="13"/>
      <c r="D30" s="4">
        <v>5000</v>
      </c>
      <c r="E30" s="4"/>
      <c r="F30" s="4"/>
      <c r="G30" s="19"/>
      <c r="H30" s="19"/>
      <c r="I30" s="14"/>
      <c r="J30" s="7"/>
      <c r="K30" s="7"/>
    </row>
    <row r="31" spans="1:11" ht="26.25" customHeight="1">
      <c r="A31" s="4" t="s">
        <v>126</v>
      </c>
      <c r="B31" s="5" t="s">
        <v>509</v>
      </c>
      <c r="C31" s="13"/>
      <c r="D31" s="4">
        <v>30</v>
      </c>
      <c r="E31" s="4"/>
      <c r="F31" s="4"/>
      <c r="G31" s="19"/>
      <c r="H31" s="19"/>
      <c r="I31" s="14"/>
      <c r="J31" s="7"/>
      <c r="K31" s="7"/>
    </row>
    <row r="32" spans="1:11" ht="24.75" customHeight="1">
      <c r="A32" s="4" t="s">
        <v>128</v>
      </c>
      <c r="B32" s="5" t="s">
        <v>510</v>
      </c>
      <c r="C32" s="5"/>
      <c r="D32" s="4">
        <v>2</v>
      </c>
      <c r="E32" s="4"/>
      <c r="F32" s="4"/>
      <c r="G32" s="19"/>
      <c r="H32" s="19"/>
      <c r="I32" s="14"/>
      <c r="J32" s="7"/>
      <c r="K32" s="7"/>
    </row>
    <row r="33" spans="1:11" ht="23.25" customHeight="1">
      <c r="A33" s="4" t="s">
        <v>130</v>
      </c>
      <c r="B33" s="5" t="s">
        <v>511</v>
      </c>
      <c r="C33" s="13"/>
      <c r="D33" s="4">
        <v>2</v>
      </c>
      <c r="E33" s="4"/>
      <c r="F33" s="4"/>
      <c r="G33" s="19"/>
      <c r="H33" s="19"/>
      <c r="I33" s="14"/>
      <c r="J33" s="7"/>
      <c r="K33" s="7"/>
    </row>
    <row r="34" spans="1:11" ht="25.5" customHeight="1">
      <c r="A34" s="4" t="s">
        <v>132</v>
      </c>
      <c r="B34" s="5" t="s">
        <v>512</v>
      </c>
      <c r="C34" s="13"/>
      <c r="D34" s="4">
        <v>125</v>
      </c>
      <c r="E34" s="4"/>
      <c r="F34" s="4"/>
      <c r="G34" s="19"/>
      <c r="H34" s="19"/>
      <c r="I34" s="14"/>
      <c r="J34" s="7"/>
      <c r="K34" s="7"/>
    </row>
    <row r="35" spans="1:11" ht="27.75" customHeight="1">
      <c r="A35" s="4" t="s">
        <v>134</v>
      </c>
      <c r="B35" s="5" t="s">
        <v>513</v>
      </c>
      <c r="C35" s="5"/>
      <c r="D35" s="6">
        <v>10</v>
      </c>
      <c r="E35" s="6"/>
      <c r="F35" s="4"/>
      <c r="G35" s="7"/>
      <c r="H35" s="7"/>
      <c r="I35" s="8"/>
      <c r="J35" s="7"/>
      <c r="K35" s="7"/>
    </row>
    <row r="36" spans="1:11" ht="27" customHeight="1">
      <c r="A36" s="4" t="s">
        <v>136</v>
      </c>
      <c r="B36" s="5" t="s">
        <v>514</v>
      </c>
      <c r="C36" s="13"/>
      <c r="D36" s="4">
        <v>100</v>
      </c>
      <c r="E36" s="4"/>
      <c r="F36" s="4"/>
      <c r="G36" s="19"/>
      <c r="H36" s="19"/>
      <c r="I36" s="14"/>
      <c r="J36" s="7"/>
      <c r="K36" s="7"/>
    </row>
    <row r="37" spans="1:11" ht="23.25" customHeight="1">
      <c r="A37" s="4" t="s">
        <v>138</v>
      </c>
      <c r="B37" s="5" t="s">
        <v>515</v>
      </c>
      <c r="C37" s="13"/>
      <c r="D37" s="4">
        <v>10</v>
      </c>
      <c r="E37" s="4"/>
      <c r="F37" s="4"/>
      <c r="G37" s="19"/>
      <c r="H37" s="19"/>
      <c r="I37" s="14"/>
      <c r="J37" s="7"/>
      <c r="K37" s="7"/>
    </row>
    <row r="38" spans="1:11" ht="24" customHeight="1">
      <c r="A38" s="4" t="s">
        <v>140</v>
      </c>
      <c r="B38" s="5" t="s">
        <v>516</v>
      </c>
      <c r="C38" s="5"/>
      <c r="D38" s="6">
        <v>100</v>
      </c>
      <c r="E38" s="6"/>
      <c r="F38" s="4"/>
      <c r="G38" s="7"/>
      <c r="H38" s="7"/>
      <c r="I38" s="8"/>
      <c r="J38" s="7"/>
      <c r="K38" s="7"/>
    </row>
    <row r="39" spans="1:11" ht="30" customHeight="1">
      <c r="A39" s="4" t="s">
        <v>517</v>
      </c>
      <c r="B39" s="5" t="s">
        <v>518</v>
      </c>
      <c r="C39" s="5"/>
      <c r="D39" s="6">
        <v>2200</v>
      </c>
      <c r="E39" s="6"/>
      <c r="F39" s="4"/>
      <c r="G39" s="7"/>
      <c r="H39" s="7"/>
      <c r="I39" s="8"/>
      <c r="J39" s="7"/>
      <c r="K39" s="7"/>
    </row>
    <row r="40" spans="1:11" ht="33" customHeight="1">
      <c r="A40" s="4" t="s">
        <v>144</v>
      </c>
      <c r="B40" s="5" t="s">
        <v>519</v>
      </c>
      <c r="C40" s="5"/>
      <c r="D40" s="6">
        <v>1000</v>
      </c>
      <c r="E40" s="6"/>
      <c r="F40" s="4"/>
      <c r="G40" s="7"/>
      <c r="H40" s="7"/>
      <c r="I40" s="8"/>
      <c r="J40" s="7"/>
      <c r="K40" s="7"/>
    </row>
    <row r="41" spans="1:11" ht="26.25" customHeight="1">
      <c r="A41" s="4" t="s">
        <v>146</v>
      </c>
      <c r="B41" s="5" t="s">
        <v>520</v>
      </c>
      <c r="C41" s="13"/>
      <c r="D41" s="4">
        <v>900</v>
      </c>
      <c r="E41" s="4"/>
      <c r="F41" s="4"/>
      <c r="G41" s="19"/>
      <c r="H41" s="19"/>
      <c r="I41" s="14"/>
      <c r="J41" s="7"/>
      <c r="K41" s="7"/>
    </row>
    <row r="42" spans="1:11" ht="15" customHeight="1">
      <c r="A42" s="4" t="s">
        <v>148</v>
      </c>
      <c r="B42" s="5" t="s">
        <v>521</v>
      </c>
      <c r="C42" s="5"/>
      <c r="D42" s="4">
        <v>10</v>
      </c>
      <c r="E42" s="4"/>
      <c r="F42" s="4"/>
      <c r="G42" s="7"/>
      <c r="H42" s="7"/>
      <c r="I42" s="14"/>
      <c r="J42" s="7"/>
      <c r="K42" s="7"/>
    </row>
    <row r="43" spans="1:11" s="28" customFormat="1" ht="24" customHeight="1">
      <c r="A43" s="4" t="s">
        <v>150</v>
      </c>
      <c r="B43" s="5" t="s">
        <v>522</v>
      </c>
      <c r="C43" s="13"/>
      <c r="D43" s="4">
        <v>10</v>
      </c>
      <c r="E43" s="4"/>
      <c r="F43" s="4"/>
      <c r="G43" s="19"/>
      <c r="H43" s="19"/>
      <c r="I43" s="14"/>
      <c r="J43" s="7"/>
      <c r="K43" s="7"/>
    </row>
    <row r="44" spans="1:11" s="28" customFormat="1" ht="26.25" customHeight="1">
      <c r="A44" s="4" t="s">
        <v>152</v>
      </c>
      <c r="B44" s="5" t="s">
        <v>523</v>
      </c>
      <c r="C44" s="5"/>
      <c r="D44" s="4">
        <v>100</v>
      </c>
      <c r="E44" s="4"/>
      <c r="F44" s="4"/>
      <c r="G44" s="19"/>
      <c r="H44" s="19"/>
      <c r="I44" s="14"/>
      <c r="J44" s="7"/>
      <c r="K44" s="7"/>
    </row>
    <row r="45" spans="1:11" s="28" customFormat="1" ht="18" customHeight="1">
      <c r="A45" s="4" t="s">
        <v>154</v>
      </c>
      <c r="B45" s="5" t="s">
        <v>524</v>
      </c>
      <c r="C45" s="5"/>
      <c r="D45" s="4">
        <v>150</v>
      </c>
      <c r="E45" s="4"/>
      <c r="F45" s="4"/>
      <c r="G45" s="7"/>
      <c r="H45" s="7"/>
      <c r="I45" s="14"/>
      <c r="J45" s="7"/>
      <c r="K45" s="7"/>
    </row>
    <row r="46" spans="1:11" ht="13.5" customHeight="1">
      <c r="A46" s="4" t="s">
        <v>156</v>
      </c>
      <c r="B46" s="5" t="s">
        <v>525</v>
      </c>
      <c r="C46" s="5"/>
      <c r="D46" s="4">
        <v>6</v>
      </c>
      <c r="E46" s="4"/>
      <c r="F46" s="4"/>
      <c r="G46" s="7"/>
      <c r="H46" s="7"/>
      <c r="I46" s="14"/>
      <c r="J46" s="7"/>
      <c r="K46" s="7"/>
    </row>
    <row r="47" spans="1:11" ht="26.25" customHeight="1">
      <c r="A47" s="4" t="s">
        <v>158</v>
      </c>
      <c r="B47" s="5" t="s">
        <v>526</v>
      </c>
      <c r="C47" s="5"/>
      <c r="D47" s="4">
        <v>550</v>
      </c>
      <c r="E47" s="4"/>
      <c r="F47" s="4"/>
      <c r="G47" s="19"/>
      <c r="H47" s="19"/>
      <c r="I47" s="14"/>
      <c r="J47" s="7"/>
      <c r="K47" s="7"/>
    </row>
    <row r="48" spans="1:11" ht="16.5" customHeight="1">
      <c r="A48" s="4" t="s">
        <v>160</v>
      </c>
      <c r="B48" s="5" t="s">
        <v>527</v>
      </c>
      <c r="C48" s="5"/>
      <c r="D48" s="6">
        <v>200</v>
      </c>
      <c r="E48" s="6"/>
      <c r="F48" s="4"/>
      <c r="G48" s="7"/>
      <c r="H48" s="7"/>
      <c r="I48" s="8"/>
      <c r="J48" s="7"/>
      <c r="K48" s="7"/>
    </row>
    <row r="49" spans="1:11" ht="18" customHeight="1">
      <c r="A49" s="4" t="s">
        <v>162</v>
      </c>
      <c r="B49" s="5" t="s">
        <v>528</v>
      </c>
      <c r="C49" s="5"/>
      <c r="D49" s="6">
        <v>200</v>
      </c>
      <c r="E49" s="6"/>
      <c r="F49" s="4"/>
      <c r="G49" s="7"/>
      <c r="H49" s="7"/>
      <c r="I49" s="8"/>
      <c r="J49" s="7"/>
      <c r="K49" s="7"/>
    </row>
    <row r="50" spans="1:11" ht="18" customHeight="1">
      <c r="A50" s="4" t="s">
        <v>164</v>
      </c>
      <c r="B50" s="5" t="s">
        <v>529</v>
      </c>
      <c r="C50" s="5"/>
      <c r="D50" s="4">
        <v>15</v>
      </c>
      <c r="E50" s="4"/>
      <c r="F50" s="4"/>
      <c r="G50" s="19"/>
      <c r="H50" s="19"/>
      <c r="I50" s="14"/>
      <c r="J50" s="7"/>
      <c r="K50" s="7"/>
    </row>
    <row r="51" spans="1:11" ht="18" customHeight="1">
      <c r="A51" s="4" t="s">
        <v>166</v>
      </c>
      <c r="B51" s="5" t="s">
        <v>530</v>
      </c>
      <c r="C51" s="13"/>
      <c r="D51" s="4">
        <v>600</v>
      </c>
      <c r="E51" s="4"/>
      <c r="F51" s="4"/>
      <c r="G51" s="7"/>
      <c r="H51" s="7"/>
      <c r="I51" s="14"/>
      <c r="J51" s="7"/>
      <c r="K51" s="7"/>
    </row>
    <row r="52" spans="1:11" ht="18" customHeight="1">
      <c r="A52" s="4" t="s">
        <v>168</v>
      </c>
      <c r="B52" s="5" t="s">
        <v>531</v>
      </c>
      <c r="C52" s="5"/>
      <c r="D52" s="4">
        <v>50</v>
      </c>
      <c r="E52" s="4"/>
      <c r="F52" s="4"/>
      <c r="G52" s="19"/>
      <c r="H52" s="19"/>
      <c r="I52" s="14"/>
      <c r="J52" s="7"/>
      <c r="K52" s="7"/>
    </row>
    <row r="53" spans="1:11" ht="18" customHeight="1">
      <c r="A53" s="4" t="s">
        <v>170</v>
      </c>
      <c r="B53" s="5" t="s">
        <v>532</v>
      </c>
      <c r="C53" s="5"/>
      <c r="D53" s="4">
        <v>200</v>
      </c>
      <c r="E53" s="4"/>
      <c r="F53" s="4"/>
      <c r="G53" s="19"/>
      <c r="H53" s="19"/>
      <c r="I53" s="14"/>
      <c r="J53" s="7"/>
      <c r="K53" s="7"/>
    </row>
    <row r="54" spans="1:11" ht="18" customHeight="1">
      <c r="A54" s="4"/>
      <c r="B54" s="4"/>
      <c r="C54" s="4"/>
      <c r="D54" s="4"/>
      <c r="E54" s="4"/>
      <c r="F54" s="4"/>
      <c r="G54" s="4"/>
      <c r="H54" s="4"/>
      <c r="I54" s="11" t="s">
        <v>22</v>
      </c>
      <c r="J54" s="12">
        <f>SUM(J4:J53)</f>
        <v>0</v>
      </c>
      <c r="K54" s="27">
        <f>SUM(K4:K53)</f>
        <v>0</v>
      </c>
    </row>
    <row r="66" ht="33.75" customHeight="1"/>
    <row r="67" ht="22.5" customHeight="1"/>
    <row r="68" ht="18" customHeight="1"/>
    <row r="69" ht="30.75" customHeight="1"/>
    <row r="70" ht="27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9.5" customHeight="1"/>
    <row r="97" ht="19.5" customHeight="1"/>
    <row r="98" ht="19.5" customHeight="1"/>
    <row r="99" ht="18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</sheetData>
  <sheetProtection selectLockedCells="1" selectUnlockedCells="1"/>
  <mergeCells count="2">
    <mergeCell ref="A1:K1"/>
    <mergeCell ref="A54:H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E4" sqref="E4"/>
    </sheetView>
  </sheetViews>
  <sheetFormatPr defaultColWidth="8.00390625" defaultRowHeight="12.75"/>
  <cols>
    <col min="1" max="1" width="5.00390625" style="0" customWidth="1"/>
    <col min="2" max="2" width="25.625" style="28" customWidth="1"/>
    <col min="3" max="3" width="17.375" style="0" customWidth="1"/>
    <col min="4" max="4" width="10.75390625" style="0" customWidth="1"/>
    <col min="5" max="5" width="10.25390625" style="0" customWidth="1"/>
    <col min="6" max="6" width="9.00390625" style="0" customWidth="1"/>
    <col min="7" max="7" width="10.75390625" style="0" customWidth="1"/>
    <col min="8" max="8" width="10.875" style="0" customWidth="1"/>
    <col min="9" max="9" width="9.00390625" style="0" customWidth="1"/>
    <col min="10" max="10" width="7.75390625" style="54" customWidth="1"/>
    <col min="11" max="11" width="8.00390625" style="0" customWidth="1"/>
    <col min="12" max="16384" width="9.00390625" style="0" customWidth="1"/>
  </cols>
  <sheetData>
    <row r="1" spans="1:11" ht="21" customHeight="1">
      <c r="A1" s="1" t="s">
        <v>533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26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5" t="s">
        <v>534</v>
      </c>
      <c r="C4" s="13"/>
      <c r="D4" s="4">
        <v>5</v>
      </c>
      <c r="E4" s="4"/>
      <c r="F4" s="4"/>
      <c r="G4" s="19"/>
      <c r="H4" s="19"/>
      <c r="I4" s="14"/>
      <c r="J4" s="7"/>
      <c r="K4" s="7"/>
    </row>
    <row r="5" spans="1:11" ht="18" customHeight="1">
      <c r="A5" s="4" t="s">
        <v>25</v>
      </c>
      <c r="B5" s="5" t="s">
        <v>535</v>
      </c>
      <c r="C5" s="13"/>
      <c r="D5" s="6">
        <v>2</v>
      </c>
      <c r="E5" s="6"/>
      <c r="F5" s="4"/>
      <c r="G5" s="7"/>
      <c r="H5" s="7"/>
      <c r="I5" s="14"/>
      <c r="J5" s="7"/>
      <c r="K5" s="7"/>
    </row>
    <row r="6" spans="1:11" ht="23.25" customHeight="1">
      <c r="A6" s="4" t="s">
        <v>27</v>
      </c>
      <c r="B6" s="5" t="s">
        <v>536</v>
      </c>
      <c r="C6" s="13"/>
      <c r="D6" s="6">
        <v>5</v>
      </c>
      <c r="E6" s="6"/>
      <c r="F6" s="4"/>
      <c r="G6" s="7"/>
      <c r="H6" s="7"/>
      <c r="I6" s="14"/>
      <c r="J6" s="7"/>
      <c r="K6" s="7"/>
    </row>
    <row r="7" spans="1:11" ht="18" customHeight="1">
      <c r="A7" s="4" t="s">
        <v>29</v>
      </c>
      <c r="B7" s="5" t="s">
        <v>537</v>
      </c>
      <c r="C7" s="13"/>
      <c r="D7" s="4">
        <v>5</v>
      </c>
      <c r="E7" s="4"/>
      <c r="F7" s="4"/>
      <c r="G7" s="19"/>
      <c r="H7" s="19"/>
      <c r="I7" s="14"/>
      <c r="J7" s="7"/>
      <c r="K7" s="7"/>
    </row>
    <row r="8" spans="1:11" ht="18" customHeight="1">
      <c r="A8" s="4" t="s">
        <v>31</v>
      </c>
      <c r="B8" s="5" t="s">
        <v>538</v>
      </c>
      <c r="C8" s="5"/>
      <c r="D8" s="6">
        <v>1920</v>
      </c>
      <c r="E8" s="6"/>
      <c r="F8" s="4"/>
      <c r="G8" s="7"/>
      <c r="H8" s="7"/>
      <c r="I8" s="14"/>
      <c r="J8" s="7"/>
      <c r="K8" s="7"/>
    </row>
    <row r="9" spans="1:11" ht="18" customHeight="1">
      <c r="A9" s="6"/>
      <c r="B9" s="5" t="s">
        <v>539</v>
      </c>
      <c r="C9" s="5"/>
      <c r="D9" s="6">
        <v>72</v>
      </c>
      <c r="E9" s="6"/>
      <c r="F9" s="6"/>
      <c r="G9" s="7"/>
      <c r="H9" s="7"/>
      <c r="I9" s="8"/>
      <c r="J9" s="7"/>
      <c r="K9" s="7"/>
    </row>
    <row r="10" spans="1:11" ht="18" customHeight="1">
      <c r="A10" s="4" t="s">
        <v>33</v>
      </c>
      <c r="B10" s="5" t="s">
        <v>540</v>
      </c>
      <c r="C10" s="5"/>
      <c r="D10" s="6">
        <v>6</v>
      </c>
      <c r="E10" s="6"/>
      <c r="F10" s="4"/>
      <c r="G10" s="7"/>
      <c r="H10" s="7"/>
      <c r="I10" s="14"/>
      <c r="J10" s="7"/>
      <c r="K10" s="7"/>
    </row>
    <row r="11" spans="1:11" ht="18" customHeight="1">
      <c r="A11" s="4" t="s">
        <v>35</v>
      </c>
      <c r="B11" s="5" t="s">
        <v>541</v>
      </c>
      <c r="C11" s="5"/>
      <c r="D11" s="6">
        <v>2</v>
      </c>
      <c r="E11" s="6"/>
      <c r="F11" s="4"/>
      <c r="G11" s="7"/>
      <c r="H11" s="7"/>
      <c r="I11" s="14"/>
      <c r="J11" s="7"/>
      <c r="K11" s="7"/>
    </row>
    <row r="12" spans="1:11" ht="24.75" customHeight="1">
      <c r="A12" s="4" t="s">
        <v>37</v>
      </c>
      <c r="B12" s="5" t="s">
        <v>542</v>
      </c>
      <c r="C12" s="5"/>
      <c r="D12" s="6">
        <v>1000</v>
      </c>
      <c r="E12" s="6"/>
      <c r="F12" s="4"/>
      <c r="G12" s="7"/>
      <c r="H12" s="7"/>
      <c r="I12" s="8"/>
      <c r="J12" s="7"/>
      <c r="K12" s="7"/>
    </row>
    <row r="13" spans="1:11" ht="18" customHeight="1">
      <c r="A13" s="4" t="s">
        <v>39</v>
      </c>
      <c r="B13" s="5" t="s">
        <v>543</v>
      </c>
      <c r="C13" s="5"/>
      <c r="D13" s="6">
        <v>576</v>
      </c>
      <c r="E13" s="6"/>
      <c r="F13" s="4"/>
      <c r="G13" s="7"/>
      <c r="H13" s="7"/>
      <c r="I13" s="8"/>
      <c r="J13" s="7"/>
      <c r="K13" s="7"/>
    </row>
    <row r="14" spans="1:11" ht="24.75" customHeight="1">
      <c r="A14" s="4" t="s">
        <v>70</v>
      </c>
      <c r="B14" s="5" t="s">
        <v>544</v>
      </c>
      <c r="C14" s="13"/>
      <c r="D14" s="4">
        <v>3</v>
      </c>
      <c r="E14" s="4"/>
      <c r="F14" s="4"/>
      <c r="G14" s="7"/>
      <c r="H14" s="7"/>
      <c r="I14" s="8"/>
      <c r="J14" s="7"/>
      <c r="K14" s="7"/>
    </row>
    <row r="15" spans="1:11" ht="18" customHeight="1">
      <c r="A15" s="4" t="s">
        <v>73</v>
      </c>
      <c r="B15" s="5" t="s">
        <v>545</v>
      </c>
      <c r="C15" s="5"/>
      <c r="D15" s="4">
        <v>5</v>
      </c>
      <c r="E15" s="4"/>
      <c r="F15" s="4"/>
      <c r="G15" s="19"/>
      <c r="H15" s="19"/>
      <c r="I15" s="8"/>
      <c r="J15" s="7"/>
      <c r="K15" s="7"/>
    </row>
    <row r="16" spans="1:11" ht="24.75" customHeight="1">
      <c r="A16" s="4" t="s">
        <v>75</v>
      </c>
      <c r="B16" s="5" t="s">
        <v>546</v>
      </c>
      <c r="C16" s="5"/>
      <c r="D16" s="4">
        <v>3</v>
      </c>
      <c r="E16" s="4"/>
      <c r="F16" s="4"/>
      <c r="G16" s="19"/>
      <c r="H16" s="19"/>
      <c r="I16" s="8"/>
      <c r="J16" s="7"/>
      <c r="K16" s="7"/>
    </row>
    <row r="17" spans="1:11" ht="18" customHeight="1">
      <c r="A17" s="4" t="s">
        <v>96</v>
      </c>
      <c r="B17" s="5" t="s">
        <v>547</v>
      </c>
      <c r="C17" s="5"/>
      <c r="D17" s="4">
        <v>2</v>
      </c>
      <c r="E17" s="4"/>
      <c r="F17" s="4"/>
      <c r="G17" s="19"/>
      <c r="H17" s="19"/>
      <c r="I17" s="8"/>
      <c r="J17" s="7"/>
      <c r="K17" s="7"/>
    </row>
    <row r="18" spans="1:11" ht="28.5" customHeight="1">
      <c r="A18" s="4" t="s">
        <v>98</v>
      </c>
      <c r="B18" s="5" t="s">
        <v>548</v>
      </c>
      <c r="C18" s="13"/>
      <c r="D18" s="4">
        <v>2</v>
      </c>
      <c r="E18" s="4"/>
      <c r="F18" s="4"/>
      <c r="G18" s="19"/>
      <c r="H18" s="19"/>
      <c r="I18" s="8"/>
      <c r="J18" s="7"/>
      <c r="K18" s="7"/>
    </row>
    <row r="19" spans="1:11" ht="19.5" customHeight="1">
      <c r="A19" s="4" t="s">
        <v>100</v>
      </c>
      <c r="B19" s="5" t="s">
        <v>549</v>
      </c>
      <c r="C19" s="13"/>
      <c r="D19" s="4">
        <v>2</v>
      </c>
      <c r="E19" s="4"/>
      <c r="F19" s="4"/>
      <c r="G19" s="7"/>
      <c r="H19" s="7"/>
      <c r="I19" s="8"/>
      <c r="J19" s="7"/>
      <c r="K19" s="7"/>
    </row>
    <row r="20" spans="1:11" ht="24" customHeight="1">
      <c r="A20" s="4" t="s">
        <v>102</v>
      </c>
      <c r="B20" s="5" t="s">
        <v>550</v>
      </c>
      <c r="C20" s="5"/>
      <c r="D20" s="4">
        <v>2</v>
      </c>
      <c r="E20" s="4"/>
      <c r="F20" s="4"/>
      <c r="G20" s="7"/>
      <c r="H20" s="7"/>
      <c r="I20" s="8"/>
      <c r="J20" s="7"/>
      <c r="K20" s="7"/>
    </row>
    <row r="21" spans="1:11" ht="24.75" customHeight="1">
      <c r="A21" s="4" t="s">
        <v>104</v>
      </c>
      <c r="B21" s="5" t="s">
        <v>551</v>
      </c>
      <c r="C21" s="5"/>
      <c r="D21" s="4">
        <v>2</v>
      </c>
      <c r="E21" s="4"/>
      <c r="F21" s="4"/>
      <c r="G21" s="19"/>
      <c r="H21" s="19"/>
      <c r="I21" s="8"/>
      <c r="J21" s="7"/>
      <c r="K21" s="7"/>
    </row>
    <row r="22" spans="1:11" ht="35.25" customHeight="1">
      <c r="A22" s="4" t="s">
        <v>106</v>
      </c>
      <c r="B22" s="5" t="s">
        <v>552</v>
      </c>
      <c r="C22" s="13"/>
      <c r="D22" s="4">
        <v>6</v>
      </c>
      <c r="E22" s="4"/>
      <c r="F22" s="4"/>
      <c r="G22" s="7"/>
      <c r="H22" s="7"/>
      <c r="I22" s="8"/>
      <c r="J22" s="7"/>
      <c r="K22" s="7"/>
    </row>
    <row r="23" spans="1:11" ht="22.5" customHeight="1">
      <c r="A23" s="4" t="s">
        <v>108</v>
      </c>
      <c r="B23" s="5" t="s">
        <v>553</v>
      </c>
      <c r="C23" s="13"/>
      <c r="D23" s="4">
        <v>2</v>
      </c>
      <c r="E23" s="4"/>
      <c r="F23" s="4"/>
      <c r="G23" s="7"/>
      <c r="H23" s="7"/>
      <c r="I23" s="8"/>
      <c r="J23" s="7"/>
      <c r="K23" s="7"/>
    </row>
    <row r="24" spans="1:11" ht="39" customHeight="1">
      <c r="A24" s="4" t="s">
        <v>110</v>
      </c>
      <c r="B24" s="5" t="s">
        <v>554</v>
      </c>
      <c r="C24" s="13"/>
      <c r="D24" s="4">
        <v>5</v>
      </c>
      <c r="E24" s="4"/>
      <c r="F24" s="4"/>
      <c r="G24" s="19"/>
      <c r="H24" s="19"/>
      <c r="I24" s="8"/>
      <c r="J24" s="7"/>
      <c r="K24" s="7"/>
    </row>
    <row r="25" spans="1:11" ht="22.5" customHeight="1">
      <c r="A25" s="4" t="s">
        <v>112</v>
      </c>
      <c r="B25" s="5" t="s">
        <v>555</v>
      </c>
      <c r="C25" s="5"/>
      <c r="D25" s="4">
        <v>3</v>
      </c>
      <c r="E25" s="4"/>
      <c r="F25" s="4"/>
      <c r="G25" s="19"/>
      <c r="H25" s="19"/>
      <c r="I25" s="8"/>
      <c r="J25" s="7"/>
      <c r="K25" s="7"/>
    </row>
    <row r="26" spans="1:11" ht="18" customHeight="1">
      <c r="A26" s="4" t="s">
        <v>114</v>
      </c>
      <c r="B26" s="5" t="s">
        <v>556</v>
      </c>
      <c r="C26" s="5"/>
      <c r="D26" s="4">
        <v>25</v>
      </c>
      <c r="E26" s="4"/>
      <c r="F26" s="4"/>
      <c r="G26" s="19"/>
      <c r="H26" s="19"/>
      <c r="I26" s="8"/>
      <c r="J26" s="7"/>
      <c r="K26" s="7"/>
    </row>
    <row r="27" spans="1:11" ht="18" customHeight="1">
      <c r="A27" s="4" t="s">
        <v>116</v>
      </c>
      <c r="B27" s="5" t="s">
        <v>557</v>
      </c>
      <c r="C27" s="13"/>
      <c r="D27" s="4">
        <v>2</v>
      </c>
      <c r="E27" s="4"/>
      <c r="F27" s="4"/>
      <c r="G27" s="19"/>
      <c r="H27" s="19"/>
      <c r="I27" s="8"/>
      <c r="J27" s="7"/>
      <c r="K27" s="7"/>
    </row>
    <row r="28" spans="1:11" ht="18" customHeight="1">
      <c r="A28" s="4" t="s">
        <v>118</v>
      </c>
      <c r="B28" s="5" t="s">
        <v>558</v>
      </c>
      <c r="C28" s="13"/>
      <c r="D28" s="4">
        <v>40</v>
      </c>
      <c r="E28" s="4"/>
      <c r="F28" s="4"/>
      <c r="G28" s="19"/>
      <c r="H28" s="19"/>
      <c r="I28" s="8"/>
      <c r="J28" s="7"/>
      <c r="K28" s="7"/>
    </row>
    <row r="29" spans="1:11" ht="18" customHeight="1">
      <c r="A29" s="4" t="s">
        <v>120</v>
      </c>
      <c r="B29" s="5" t="s">
        <v>559</v>
      </c>
      <c r="C29" s="13"/>
      <c r="D29" s="4">
        <v>2</v>
      </c>
      <c r="E29" s="4"/>
      <c r="F29" s="4"/>
      <c r="G29" s="19"/>
      <c r="H29" s="19"/>
      <c r="I29" s="8"/>
      <c r="J29" s="7"/>
      <c r="K29" s="7"/>
    </row>
    <row r="30" spans="1:11" ht="18" customHeight="1">
      <c r="A30" s="4" t="s">
        <v>122</v>
      </c>
      <c r="B30" s="5" t="s">
        <v>560</v>
      </c>
      <c r="C30" s="5"/>
      <c r="D30" s="4">
        <v>2</v>
      </c>
      <c r="E30" s="4"/>
      <c r="F30" s="4"/>
      <c r="G30" s="19"/>
      <c r="H30" s="19"/>
      <c r="I30" s="8"/>
      <c r="J30" s="7"/>
      <c r="K30" s="7"/>
    </row>
    <row r="31" spans="1:11" ht="18" customHeight="1">
      <c r="A31" s="4" t="s">
        <v>124</v>
      </c>
      <c r="B31" s="5" t="s">
        <v>561</v>
      </c>
      <c r="C31" s="5"/>
      <c r="D31" s="4">
        <v>120</v>
      </c>
      <c r="E31" s="4"/>
      <c r="F31" s="4"/>
      <c r="G31" s="19"/>
      <c r="H31" s="19"/>
      <c r="I31" s="8"/>
      <c r="J31" s="7"/>
      <c r="K31" s="7"/>
    </row>
    <row r="32" spans="1:11" ht="18" customHeight="1">
      <c r="A32" s="4" t="s">
        <v>126</v>
      </c>
      <c r="B32" s="5" t="s">
        <v>562</v>
      </c>
      <c r="C32" s="5"/>
      <c r="D32" s="4">
        <v>3</v>
      </c>
      <c r="E32" s="4"/>
      <c r="F32" s="4"/>
      <c r="G32" s="19"/>
      <c r="H32" s="19"/>
      <c r="I32" s="8"/>
      <c r="J32" s="7"/>
      <c r="K32" s="7"/>
    </row>
    <row r="33" spans="1:11" ht="18" customHeight="1">
      <c r="A33" s="4" t="s">
        <v>128</v>
      </c>
      <c r="B33" s="5" t="s">
        <v>563</v>
      </c>
      <c r="C33" s="5"/>
      <c r="D33" s="4">
        <v>700</v>
      </c>
      <c r="E33" s="4"/>
      <c r="F33" s="4"/>
      <c r="G33" s="19"/>
      <c r="H33" s="19"/>
      <c r="I33" s="8"/>
      <c r="J33" s="7"/>
      <c r="K33" s="7"/>
    </row>
    <row r="34" spans="1:11" ht="18" customHeight="1">
      <c r="A34" s="4" t="s">
        <v>130</v>
      </c>
      <c r="B34" s="5" t="s">
        <v>564</v>
      </c>
      <c r="C34" s="5"/>
      <c r="D34" s="4">
        <v>2</v>
      </c>
      <c r="E34" s="4"/>
      <c r="F34" s="4"/>
      <c r="G34" s="19"/>
      <c r="H34" s="19"/>
      <c r="I34" s="8"/>
      <c r="J34" s="7"/>
      <c r="K34" s="7"/>
    </row>
    <row r="35" spans="1:11" ht="18" customHeight="1">
      <c r="A35" s="4" t="s">
        <v>132</v>
      </c>
      <c r="B35" s="5" t="s">
        <v>565</v>
      </c>
      <c r="C35" s="5"/>
      <c r="D35" s="4">
        <v>30</v>
      </c>
      <c r="E35" s="4"/>
      <c r="F35" s="4"/>
      <c r="G35" s="19"/>
      <c r="H35" s="19"/>
      <c r="I35" s="8"/>
      <c r="J35" s="7"/>
      <c r="K35" s="7"/>
    </row>
    <row r="36" spans="1:11" ht="27.75" customHeight="1">
      <c r="A36" s="4" t="s">
        <v>134</v>
      </c>
      <c r="B36" s="5" t="s">
        <v>566</v>
      </c>
      <c r="C36" s="13"/>
      <c r="D36" s="4">
        <v>5</v>
      </c>
      <c r="E36" s="4"/>
      <c r="F36" s="4"/>
      <c r="G36" s="19"/>
      <c r="H36" s="19"/>
      <c r="I36" s="8"/>
      <c r="J36" s="7"/>
      <c r="K36" s="7"/>
    </row>
    <row r="37" spans="1:11" ht="35.25" customHeight="1">
      <c r="A37" s="4" t="s">
        <v>136</v>
      </c>
      <c r="B37" s="5" t="s">
        <v>567</v>
      </c>
      <c r="C37" s="13"/>
      <c r="D37" s="4">
        <v>400</v>
      </c>
      <c r="E37" s="4"/>
      <c r="F37" s="4"/>
      <c r="G37" s="19"/>
      <c r="H37" s="19"/>
      <c r="I37" s="8"/>
      <c r="J37" s="7"/>
      <c r="K37" s="7"/>
    </row>
    <row r="38" spans="1:11" ht="24.75" customHeight="1">
      <c r="A38" s="4" t="s">
        <v>138</v>
      </c>
      <c r="B38" s="5" t="s">
        <v>568</v>
      </c>
      <c r="C38" s="5"/>
      <c r="D38" s="4">
        <v>2</v>
      </c>
      <c r="E38" s="4"/>
      <c r="F38" s="4"/>
      <c r="G38" s="19"/>
      <c r="H38" s="19"/>
      <c r="I38" s="8"/>
      <c r="J38" s="7"/>
      <c r="K38" s="7"/>
    </row>
    <row r="39" spans="1:11" ht="18" customHeight="1">
      <c r="A39" s="4" t="s">
        <v>140</v>
      </c>
      <c r="B39" s="5" t="s">
        <v>569</v>
      </c>
      <c r="C39" s="5"/>
      <c r="D39" s="4">
        <v>70</v>
      </c>
      <c r="E39" s="4"/>
      <c r="F39" s="4"/>
      <c r="G39" s="19"/>
      <c r="H39" s="19"/>
      <c r="I39" s="8"/>
      <c r="J39" s="7"/>
      <c r="K39" s="7"/>
    </row>
    <row r="40" spans="1:11" ht="24.75" customHeight="1">
      <c r="A40" s="4" t="s">
        <v>142</v>
      </c>
      <c r="B40" s="5" t="s">
        <v>570</v>
      </c>
      <c r="C40" s="13"/>
      <c r="D40" s="4">
        <v>2</v>
      </c>
      <c r="E40" s="4"/>
      <c r="F40" s="4"/>
      <c r="G40" s="19"/>
      <c r="H40" s="19"/>
      <c r="I40" s="8"/>
      <c r="J40" s="7"/>
      <c r="K40" s="7"/>
    </row>
    <row r="41" spans="1:11" ht="20.25" customHeight="1">
      <c r="A41" s="4" t="s">
        <v>144</v>
      </c>
      <c r="B41" s="5" t="s">
        <v>571</v>
      </c>
      <c r="C41" s="13"/>
      <c r="D41" s="4">
        <v>2</v>
      </c>
      <c r="E41" s="4"/>
      <c r="F41" s="4"/>
      <c r="G41" s="7"/>
      <c r="H41" s="7"/>
      <c r="I41" s="8"/>
      <c r="J41" s="7"/>
      <c r="K41" s="7"/>
    </row>
    <row r="42" spans="1:11" ht="27.75" customHeight="1">
      <c r="A42" s="4" t="s">
        <v>146</v>
      </c>
      <c r="B42" s="5" t="s">
        <v>572</v>
      </c>
      <c r="C42" s="13"/>
      <c r="D42" s="4">
        <v>30</v>
      </c>
      <c r="E42" s="4"/>
      <c r="F42" s="4"/>
      <c r="G42" s="19"/>
      <c r="H42" s="19"/>
      <c r="I42" s="8"/>
      <c r="J42" s="7"/>
      <c r="K42" s="7"/>
    </row>
    <row r="43" spans="1:11" ht="23.25" customHeight="1">
      <c r="A43" s="4" t="s">
        <v>148</v>
      </c>
      <c r="B43" s="5" t="s">
        <v>573</v>
      </c>
      <c r="C43" s="5"/>
      <c r="D43" s="4">
        <v>5</v>
      </c>
      <c r="E43" s="4"/>
      <c r="F43" s="4"/>
      <c r="G43" s="19"/>
      <c r="H43" s="19"/>
      <c r="I43" s="14"/>
      <c r="J43" s="7"/>
      <c r="K43" s="7"/>
    </row>
    <row r="44" spans="1:11" ht="18" customHeight="1">
      <c r="A44" s="4" t="s">
        <v>150</v>
      </c>
      <c r="B44" s="5" t="s">
        <v>574</v>
      </c>
      <c r="C44" s="5"/>
      <c r="D44" s="4">
        <v>2</v>
      </c>
      <c r="E44" s="4"/>
      <c r="F44" s="4"/>
      <c r="G44" s="19"/>
      <c r="H44" s="19"/>
      <c r="I44" s="14"/>
      <c r="J44" s="7"/>
      <c r="K44" s="7"/>
    </row>
    <row r="45" spans="1:11" ht="18" customHeight="1">
      <c r="A45" s="4" t="s">
        <v>152</v>
      </c>
      <c r="B45" s="5" t="s">
        <v>575</v>
      </c>
      <c r="C45" s="5"/>
      <c r="D45" s="4">
        <v>20</v>
      </c>
      <c r="E45" s="4"/>
      <c r="F45" s="4"/>
      <c r="G45" s="19"/>
      <c r="H45" s="19"/>
      <c r="I45" s="14"/>
      <c r="J45" s="7"/>
      <c r="K45" s="7"/>
    </row>
    <row r="46" spans="1:11" ht="18" customHeight="1">
      <c r="A46" s="4" t="s">
        <v>154</v>
      </c>
      <c r="B46" s="5" t="s">
        <v>576</v>
      </c>
      <c r="C46" s="5"/>
      <c r="D46" s="4">
        <v>20</v>
      </c>
      <c r="E46" s="4"/>
      <c r="F46" s="4"/>
      <c r="G46" s="19"/>
      <c r="H46" s="19"/>
      <c r="I46" s="14"/>
      <c r="J46" s="7"/>
      <c r="K46" s="7"/>
    </row>
    <row r="47" spans="1:11" ht="32.25" customHeight="1">
      <c r="A47" s="4" t="s">
        <v>156</v>
      </c>
      <c r="B47" s="5" t="s">
        <v>577</v>
      </c>
      <c r="C47" s="5"/>
      <c r="D47" s="4">
        <v>1</v>
      </c>
      <c r="E47" s="4"/>
      <c r="F47" s="4"/>
      <c r="G47" s="19"/>
      <c r="H47" s="19"/>
      <c r="I47" s="14"/>
      <c r="J47" s="7"/>
      <c r="K47" s="7"/>
    </row>
    <row r="48" spans="1:11" ht="25.5" customHeight="1">
      <c r="A48" s="4" t="s">
        <v>158</v>
      </c>
      <c r="B48" s="5" t="s">
        <v>578</v>
      </c>
      <c r="C48" s="5"/>
      <c r="D48" s="4">
        <v>5</v>
      </c>
      <c r="E48" s="4"/>
      <c r="F48" s="4"/>
      <c r="G48" s="7"/>
      <c r="H48" s="7"/>
      <c r="I48" s="14"/>
      <c r="J48" s="7"/>
      <c r="K48" s="7"/>
    </row>
    <row r="49" spans="1:11" ht="18" customHeight="1">
      <c r="A49" s="4" t="s">
        <v>160</v>
      </c>
      <c r="B49" s="5" t="s">
        <v>579</v>
      </c>
      <c r="C49" s="5"/>
      <c r="D49" s="4">
        <v>160</v>
      </c>
      <c r="E49" s="4"/>
      <c r="F49" s="4"/>
      <c r="G49" s="7"/>
      <c r="H49" s="7"/>
      <c r="I49" s="14"/>
      <c r="J49" s="7"/>
      <c r="K49" s="7"/>
    </row>
    <row r="50" spans="1:11" ht="18" customHeight="1">
      <c r="A50" s="4" t="s">
        <v>162</v>
      </c>
      <c r="B50" s="5" t="s">
        <v>580</v>
      </c>
      <c r="C50" s="5"/>
      <c r="D50" s="4">
        <v>160</v>
      </c>
      <c r="E50" s="4"/>
      <c r="F50" s="4"/>
      <c r="G50" s="7"/>
      <c r="H50" s="7"/>
      <c r="I50" s="14"/>
      <c r="J50" s="7"/>
      <c r="K50" s="7"/>
    </row>
    <row r="51" spans="1:11" ht="31.5" customHeight="1">
      <c r="A51" s="4" t="s">
        <v>164</v>
      </c>
      <c r="B51" s="5" t="s">
        <v>581</v>
      </c>
      <c r="C51" s="5"/>
      <c r="D51" s="4">
        <v>2</v>
      </c>
      <c r="E51" s="4"/>
      <c r="F51" s="4"/>
      <c r="G51" s="19"/>
      <c r="H51" s="19"/>
      <c r="I51" s="14"/>
      <c r="J51" s="7"/>
      <c r="K51" s="7"/>
    </row>
    <row r="52" spans="1:11" ht="24.75" customHeight="1">
      <c r="A52" s="4" t="s">
        <v>166</v>
      </c>
      <c r="B52" s="5" t="s">
        <v>582</v>
      </c>
      <c r="C52" s="13"/>
      <c r="D52" s="4">
        <v>450</v>
      </c>
      <c r="E52" s="4"/>
      <c r="F52" s="4"/>
      <c r="G52" s="19"/>
      <c r="H52" s="19"/>
      <c r="I52" s="14"/>
      <c r="J52" s="7"/>
      <c r="K52" s="7"/>
    </row>
    <row r="53" spans="1:11" ht="18" customHeight="1">
      <c r="A53" s="4" t="s">
        <v>170</v>
      </c>
      <c r="B53" s="5" t="s">
        <v>583</v>
      </c>
      <c r="C53" s="5"/>
      <c r="D53" s="4">
        <v>2</v>
      </c>
      <c r="E53" s="4"/>
      <c r="F53" s="4"/>
      <c r="G53" s="19"/>
      <c r="H53" s="19"/>
      <c r="I53" s="14"/>
      <c r="J53" s="7"/>
      <c r="K53" s="7"/>
    </row>
    <row r="54" spans="1:11" ht="42.75" customHeight="1">
      <c r="A54" s="4" t="s">
        <v>172</v>
      </c>
      <c r="B54" s="5" t="s">
        <v>584</v>
      </c>
      <c r="C54" s="5"/>
      <c r="D54" s="4">
        <v>2</v>
      </c>
      <c r="E54" s="4"/>
      <c r="F54" s="4"/>
      <c r="G54" s="19"/>
      <c r="H54" s="19"/>
      <c r="I54" s="14"/>
      <c r="J54" s="7"/>
      <c r="K54" s="7"/>
    </row>
    <row r="55" spans="1:11" ht="33.75" customHeight="1">
      <c r="A55" s="4" t="s">
        <v>174</v>
      </c>
      <c r="B55" s="5" t="s">
        <v>585</v>
      </c>
      <c r="C55" s="13"/>
      <c r="D55" s="4">
        <v>3</v>
      </c>
      <c r="E55" s="4"/>
      <c r="F55" s="4"/>
      <c r="G55" s="19"/>
      <c r="H55" s="19"/>
      <c r="I55" s="14"/>
      <c r="J55" s="7"/>
      <c r="K55" s="7"/>
    </row>
    <row r="56" spans="1:11" ht="19.5" customHeight="1">
      <c r="A56" s="10"/>
      <c r="B56" s="10"/>
      <c r="C56" s="10"/>
      <c r="D56" s="10"/>
      <c r="E56" s="10"/>
      <c r="F56" s="10"/>
      <c r="G56" s="10"/>
      <c r="H56" s="10"/>
      <c r="I56" s="11" t="s">
        <v>22</v>
      </c>
      <c r="J56" s="12">
        <f>SUM(J4:J55)</f>
        <v>0</v>
      </c>
      <c r="K56" s="12">
        <f>SUM(K4:K55)</f>
        <v>0</v>
      </c>
    </row>
    <row r="57" ht="18" customHeight="1"/>
    <row r="59" ht="24.75" customHeight="1"/>
    <row r="60" ht="18.75" customHeight="1"/>
    <row r="61" ht="18.75" customHeight="1"/>
    <row r="62" ht="19.5" customHeight="1"/>
    <row r="63" ht="24.75" customHeight="1"/>
    <row r="64" ht="19.5" customHeight="1"/>
    <row r="65" ht="19.5" customHeight="1"/>
    <row r="66" ht="19.5" customHeight="1"/>
    <row r="67" ht="24.75" customHeight="1"/>
    <row r="68" ht="24.75" customHeight="1"/>
    <row r="69" ht="19.5" customHeight="1"/>
    <row r="70" ht="19.5" customHeight="1"/>
    <row r="71" ht="19.5" customHeight="1"/>
    <row r="72" ht="19.5" customHeight="1"/>
    <row r="73" ht="24.7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24.75" customHeight="1"/>
    <row r="82" ht="19.5" customHeight="1"/>
    <row r="83" ht="19.5" customHeight="1"/>
    <row r="84" ht="19.5" customHeight="1"/>
    <row r="85" ht="19.5" customHeight="1"/>
    <row r="86" ht="19.5" customHeight="1"/>
    <row r="87" ht="24.75" customHeight="1"/>
    <row r="88" ht="24.75" customHeight="1"/>
    <row r="89" ht="19.5" customHeight="1"/>
    <row r="90" ht="19.5" customHeight="1"/>
    <row r="91" ht="19.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35.2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</sheetData>
  <sheetProtection selectLockedCells="1" selectUnlockedCells="1"/>
  <mergeCells count="2">
    <mergeCell ref="A1:J1"/>
    <mergeCell ref="A56:H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E4" sqref="E4"/>
    </sheetView>
  </sheetViews>
  <sheetFormatPr defaultColWidth="8.00390625" defaultRowHeight="12.75"/>
  <cols>
    <col min="1" max="1" width="5.625" style="0" customWidth="1"/>
    <col min="2" max="2" width="30.00390625" style="0" customWidth="1"/>
    <col min="3" max="3" width="14.625" style="0" customWidth="1"/>
    <col min="4" max="4" width="11.00390625" style="0" customWidth="1"/>
    <col min="5" max="5" width="10.875" style="0" customWidth="1"/>
    <col min="6" max="6" width="8.75390625" style="0" customWidth="1"/>
    <col min="7" max="7" width="11.375" style="0" customWidth="1"/>
    <col min="8" max="8" width="10.625" style="0" customWidth="1"/>
    <col min="9" max="9" width="8.00390625" style="0" customWidth="1"/>
    <col min="10" max="16384" width="9.00390625" style="0" customWidth="1"/>
  </cols>
  <sheetData>
    <row r="1" spans="1:10" s="2" customFormat="1" ht="14.25" customHeight="1">
      <c r="A1" s="1" t="s">
        <v>586</v>
      </c>
      <c r="B1" s="1"/>
      <c r="C1" s="1"/>
      <c r="D1" s="1"/>
      <c r="E1" s="1"/>
      <c r="F1" s="1"/>
      <c r="G1" s="1"/>
      <c r="H1" s="1"/>
      <c r="I1" s="1"/>
      <c r="J1" s="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66">
        <v>1</v>
      </c>
      <c r="B4" s="66" t="s">
        <v>587</v>
      </c>
      <c r="C4" s="66"/>
      <c r="D4" s="66">
        <v>150</v>
      </c>
      <c r="E4" s="66"/>
      <c r="F4" s="66"/>
      <c r="G4" s="66"/>
      <c r="H4" s="66"/>
      <c r="I4" s="67"/>
      <c r="J4" s="66"/>
      <c r="K4" s="66"/>
    </row>
    <row r="5" spans="1:11" ht="23.25" customHeight="1">
      <c r="A5" s="66" t="s">
        <v>25</v>
      </c>
      <c r="B5" s="66" t="s">
        <v>588</v>
      </c>
      <c r="C5" s="66"/>
      <c r="D5" s="66">
        <v>150</v>
      </c>
      <c r="E5" s="66"/>
      <c r="F5" s="66"/>
      <c r="G5" s="66"/>
      <c r="H5" s="66"/>
      <c r="I5" s="67"/>
      <c r="J5" s="66"/>
      <c r="K5" s="66"/>
    </row>
    <row r="6" spans="1:11" ht="40.5" customHeight="1">
      <c r="A6" s="68"/>
      <c r="B6" s="68"/>
      <c r="C6" s="68"/>
      <c r="D6" s="68"/>
      <c r="E6" s="68"/>
      <c r="F6" s="68"/>
      <c r="G6" s="68"/>
      <c r="H6" s="68"/>
      <c r="I6" s="11" t="s">
        <v>22</v>
      </c>
      <c r="J6" s="27">
        <f>SUM(J4:J5)</f>
        <v>0</v>
      </c>
      <c r="K6" s="27">
        <f>SUM(K4:K5)</f>
        <v>0</v>
      </c>
    </row>
    <row r="7" ht="48.75" customHeight="1"/>
    <row r="8" ht="24.75" customHeight="1"/>
    <row r="9" ht="27" customHeight="1"/>
    <row r="10" ht="27" customHeight="1"/>
    <row r="11" ht="24.75" customHeight="1"/>
    <row r="12" ht="28.5" customHeight="1"/>
    <row r="13" ht="28.5" customHeight="1"/>
    <row r="14" ht="32.25" customHeight="1"/>
    <row r="15" ht="24.75" customHeight="1"/>
    <row r="16" ht="33.75" customHeight="1"/>
    <row r="17" ht="24.75" customHeight="1"/>
    <row r="18" ht="26.25" customHeight="1"/>
    <row r="19" ht="18" customHeight="1"/>
    <row r="20" ht="18" customHeight="1"/>
    <row r="21" ht="26.25" customHeight="1"/>
    <row r="22" ht="24.75" customHeight="1"/>
    <row r="23" ht="26.25" customHeight="1"/>
    <row r="24" ht="25.5" customHeight="1"/>
    <row r="25" ht="18.75" customHeight="1"/>
    <row r="26" ht="15.75" customHeight="1"/>
  </sheetData>
  <sheetProtection selectLockedCells="1" selectUnlockedCells="1"/>
  <mergeCells count="2">
    <mergeCell ref="A1:J1"/>
    <mergeCell ref="A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4" sqref="E4"/>
    </sheetView>
  </sheetViews>
  <sheetFormatPr defaultColWidth="8.00390625" defaultRowHeight="12.75"/>
  <cols>
    <col min="1" max="1" width="5.25390625" style="0" customWidth="1"/>
    <col min="2" max="2" width="20.375" style="0" customWidth="1"/>
    <col min="3" max="3" width="12.875" style="0" customWidth="1"/>
    <col min="4" max="4" width="10.875" style="0" customWidth="1"/>
    <col min="5" max="5" width="10.375" style="0" customWidth="1"/>
    <col min="6" max="6" width="9.00390625" style="0" customWidth="1"/>
    <col min="7" max="8" width="11.25390625" style="0" customWidth="1"/>
    <col min="9" max="16384" width="9.00390625" style="0" customWidth="1"/>
  </cols>
  <sheetData>
    <row r="1" spans="1:11" ht="21" customHeight="1">
      <c r="A1" s="1" t="s">
        <v>589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4" t="s">
        <v>20</v>
      </c>
      <c r="B4" s="5" t="s">
        <v>590</v>
      </c>
      <c r="C4" s="13"/>
      <c r="D4" s="4">
        <v>180</v>
      </c>
      <c r="E4" s="4"/>
      <c r="F4" s="4"/>
      <c r="G4" s="19"/>
      <c r="H4" s="19"/>
      <c r="I4" s="14"/>
      <c r="J4" s="7"/>
      <c r="K4" s="7"/>
    </row>
    <row r="5" spans="1:11" ht="28.5" customHeight="1">
      <c r="A5" s="4" t="s">
        <v>25</v>
      </c>
      <c r="B5" s="13" t="s">
        <v>591</v>
      </c>
      <c r="C5" s="13"/>
      <c r="D5" s="4">
        <v>450</v>
      </c>
      <c r="E5" s="4"/>
      <c r="F5" s="4"/>
      <c r="G5" s="7"/>
      <c r="H5" s="7"/>
      <c r="I5" s="14"/>
      <c r="J5" s="7"/>
      <c r="K5" s="7"/>
    </row>
    <row r="6" spans="1:11" ht="24.75" customHeight="1">
      <c r="A6" s="4" t="s">
        <v>27</v>
      </c>
      <c r="B6" s="5" t="s">
        <v>592</v>
      </c>
      <c r="C6" s="5"/>
      <c r="D6" s="4">
        <v>180</v>
      </c>
      <c r="E6" s="4"/>
      <c r="F6" s="4"/>
      <c r="G6" s="19"/>
      <c r="H6" s="19"/>
      <c r="I6" s="14"/>
      <c r="J6" s="7"/>
      <c r="K6" s="7"/>
    </row>
    <row r="7" spans="1:11" ht="24.75" customHeight="1">
      <c r="A7" s="4" t="s">
        <v>29</v>
      </c>
      <c r="B7" s="5" t="s">
        <v>593</v>
      </c>
      <c r="C7" s="5"/>
      <c r="D7" s="4">
        <v>360</v>
      </c>
      <c r="E7" s="4"/>
      <c r="F7" s="4"/>
      <c r="G7" s="19"/>
      <c r="H7" s="19"/>
      <c r="I7" s="14"/>
      <c r="J7" s="7"/>
      <c r="K7" s="7"/>
    </row>
    <row r="8" spans="1:11" ht="24.75" customHeight="1">
      <c r="A8" s="4" t="s">
        <v>31</v>
      </c>
      <c r="B8" s="5" t="s">
        <v>594</v>
      </c>
      <c r="C8" s="13"/>
      <c r="D8" s="4">
        <v>270</v>
      </c>
      <c r="E8" s="4"/>
      <c r="F8" s="4"/>
      <c r="G8" s="19"/>
      <c r="H8" s="19"/>
      <c r="I8" s="14"/>
      <c r="J8" s="7"/>
      <c r="K8" s="7"/>
    </row>
    <row r="9" spans="1:11" ht="24.75" customHeight="1">
      <c r="A9" s="4" t="s">
        <v>33</v>
      </c>
      <c r="B9" s="5" t="s">
        <v>595</v>
      </c>
      <c r="C9" s="13"/>
      <c r="D9" s="4">
        <v>450</v>
      </c>
      <c r="E9" s="4"/>
      <c r="F9" s="4"/>
      <c r="G9" s="19"/>
      <c r="H9" s="19"/>
      <c r="I9" s="14"/>
      <c r="J9" s="7"/>
      <c r="K9" s="7"/>
    </row>
    <row r="10" spans="1:11" ht="24.75" customHeight="1">
      <c r="A10" s="10"/>
      <c r="B10" s="10"/>
      <c r="C10" s="10"/>
      <c r="D10" s="10"/>
      <c r="E10" s="10"/>
      <c r="F10" s="10"/>
      <c r="G10" s="10"/>
      <c r="H10" s="10"/>
      <c r="I10" s="11" t="s">
        <v>22</v>
      </c>
      <c r="J10" s="12">
        <f>SUM(J4:J9)</f>
        <v>0</v>
      </c>
      <c r="K10" s="27">
        <f>SUM(K4:K9)</f>
        <v>0</v>
      </c>
    </row>
  </sheetData>
  <sheetProtection selectLockedCells="1" selectUnlockedCells="1"/>
  <mergeCells count="2">
    <mergeCell ref="A1:J1"/>
    <mergeCell ref="A10:H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K35"/>
  <sheetViews>
    <sheetView workbookViewId="0" topLeftCell="A1">
      <selection activeCell="E4" sqref="E4"/>
    </sheetView>
  </sheetViews>
  <sheetFormatPr defaultColWidth="8.00390625" defaultRowHeight="12.75"/>
  <cols>
    <col min="1" max="1" width="4.625" style="0" customWidth="1"/>
    <col min="2" max="2" width="27.75390625" style="28" customWidth="1"/>
    <col min="3" max="3" width="16.50390625" style="0" customWidth="1"/>
    <col min="4" max="4" width="11.50390625" style="0" customWidth="1"/>
    <col min="5" max="5" width="10.75390625" style="0" customWidth="1"/>
    <col min="6" max="6" width="10.00390625" style="0" customWidth="1"/>
    <col min="7" max="7" width="11.00390625" style="0" customWidth="1"/>
    <col min="8" max="8" width="10.375" style="0" customWidth="1"/>
    <col min="9" max="10" width="8.00390625" style="0" customWidth="1"/>
    <col min="11" max="11" width="8.25390625" style="0" customWidth="1"/>
    <col min="12" max="16384" width="9.00390625" style="0" customWidth="1"/>
  </cols>
  <sheetData>
    <row r="1" spans="1:11" ht="18.75" customHeight="1">
      <c r="A1" s="1" t="s">
        <v>596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6.75" customHeight="1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26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4.25">
      <c r="A4" s="4" t="s">
        <v>20</v>
      </c>
      <c r="B4" s="5" t="s">
        <v>597</v>
      </c>
      <c r="C4" s="5"/>
      <c r="D4" s="6">
        <v>40</v>
      </c>
      <c r="E4" s="6"/>
      <c r="F4" s="6"/>
      <c r="G4" s="7"/>
      <c r="H4" s="7"/>
      <c r="I4" s="8"/>
      <c r="J4" s="7"/>
      <c r="K4" s="7"/>
    </row>
    <row r="5" spans="1:11" ht="14.25">
      <c r="A5" s="4" t="s">
        <v>25</v>
      </c>
      <c r="B5" s="5" t="s">
        <v>598</v>
      </c>
      <c r="C5" s="5"/>
      <c r="D5" s="6">
        <v>2500</v>
      </c>
      <c r="E5" s="6"/>
      <c r="F5" s="6"/>
      <c r="G5" s="7"/>
      <c r="H5" s="7"/>
      <c r="I5" s="8"/>
      <c r="J5" s="7"/>
      <c r="K5" s="7"/>
    </row>
    <row r="6" spans="1:11" ht="14.25">
      <c r="A6" s="4" t="s">
        <v>27</v>
      </c>
      <c r="B6" s="5" t="s">
        <v>599</v>
      </c>
      <c r="C6" s="5"/>
      <c r="D6" s="6">
        <v>1000</v>
      </c>
      <c r="E6" s="6"/>
      <c r="F6" s="6"/>
      <c r="G6" s="7"/>
      <c r="H6" s="7"/>
      <c r="I6" s="8"/>
      <c r="J6" s="7"/>
      <c r="K6" s="7"/>
    </row>
    <row r="7" spans="1:11" ht="14.25">
      <c r="A7" s="4" t="s">
        <v>29</v>
      </c>
      <c r="B7" s="5" t="s">
        <v>600</v>
      </c>
      <c r="C7" s="5"/>
      <c r="D7" s="6">
        <v>700</v>
      </c>
      <c r="E7" s="6"/>
      <c r="F7" s="6"/>
      <c r="G7" s="7"/>
      <c r="H7" s="7"/>
      <c r="I7" s="8"/>
      <c r="J7" s="7"/>
      <c r="K7" s="7"/>
    </row>
    <row r="8" spans="1:11" ht="14.25">
      <c r="A8" s="4" t="s">
        <v>31</v>
      </c>
      <c r="B8" s="5" t="s">
        <v>601</v>
      </c>
      <c r="C8" s="5"/>
      <c r="D8" s="6">
        <v>50</v>
      </c>
      <c r="E8" s="6"/>
      <c r="F8" s="6"/>
      <c r="G8" s="7"/>
      <c r="H8" s="7"/>
      <c r="I8" s="8"/>
      <c r="J8" s="7"/>
      <c r="K8" s="7"/>
    </row>
    <row r="9" spans="1:11" ht="14.25">
      <c r="A9" s="4" t="s">
        <v>33</v>
      </c>
      <c r="B9" s="5" t="s">
        <v>602</v>
      </c>
      <c r="C9" s="5"/>
      <c r="D9" s="6">
        <v>10</v>
      </c>
      <c r="E9" s="6"/>
      <c r="F9" s="6"/>
      <c r="G9" s="7"/>
      <c r="H9" s="7"/>
      <c r="I9" s="8"/>
      <c r="J9" s="7"/>
      <c r="K9" s="7"/>
    </row>
    <row r="10" spans="1:11" ht="18" customHeight="1">
      <c r="A10" s="4" t="s">
        <v>35</v>
      </c>
      <c r="B10" s="5" t="s">
        <v>603</v>
      </c>
      <c r="C10" s="5"/>
      <c r="D10" s="6">
        <v>20</v>
      </c>
      <c r="E10" s="6"/>
      <c r="F10" s="6"/>
      <c r="G10" s="7"/>
      <c r="H10" s="7"/>
      <c r="I10" s="8"/>
      <c r="J10" s="7"/>
      <c r="K10" s="7"/>
    </row>
    <row r="11" spans="1:11" ht="18" customHeight="1">
      <c r="A11" s="4" t="s">
        <v>37</v>
      </c>
      <c r="B11" s="5" t="s">
        <v>604</v>
      </c>
      <c r="C11" s="5"/>
      <c r="D11" s="6">
        <v>1000</v>
      </c>
      <c r="E11" s="6"/>
      <c r="F11" s="6"/>
      <c r="G11" s="7"/>
      <c r="H11" s="7"/>
      <c r="I11" s="8"/>
      <c r="J11" s="7"/>
      <c r="K11" s="7"/>
    </row>
    <row r="12" spans="1:11" ht="18" customHeight="1">
      <c r="A12" s="4" t="s">
        <v>39</v>
      </c>
      <c r="B12" s="5" t="s">
        <v>605</v>
      </c>
      <c r="C12" s="5"/>
      <c r="D12" s="4">
        <v>60</v>
      </c>
      <c r="E12" s="4"/>
      <c r="F12" s="6"/>
      <c r="G12" s="19"/>
      <c r="H12" s="19"/>
      <c r="I12" s="8"/>
      <c r="J12" s="7"/>
      <c r="K12" s="7"/>
    </row>
    <row r="13" spans="1:11" ht="18" customHeight="1">
      <c r="A13" s="4" t="s">
        <v>70</v>
      </c>
      <c r="B13" s="5" t="s">
        <v>606</v>
      </c>
      <c r="C13" s="5"/>
      <c r="D13" s="4">
        <v>150</v>
      </c>
      <c r="E13" s="4"/>
      <c r="F13" s="6"/>
      <c r="G13" s="19"/>
      <c r="H13" s="19"/>
      <c r="I13" s="8"/>
      <c r="J13" s="7"/>
      <c r="K13" s="7"/>
    </row>
    <row r="14" spans="1:11" ht="26.25" customHeight="1">
      <c r="A14" s="4" t="s">
        <v>73</v>
      </c>
      <c r="B14" s="5" t="s">
        <v>607</v>
      </c>
      <c r="C14" s="5"/>
      <c r="D14" s="6">
        <v>30</v>
      </c>
      <c r="E14" s="6"/>
      <c r="F14" s="6"/>
      <c r="G14" s="7"/>
      <c r="H14" s="7"/>
      <c r="I14" s="8"/>
      <c r="J14" s="7"/>
      <c r="K14" s="7"/>
    </row>
    <row r="15" spans="1:11" ht="25.5" customHeight="1">
      <c r="A15" s="4" t="s">
        <v>75</v>
      </c>
      <c r="B15" s="5" t="s">
        <v>608</v>
      </c>
      <c r="C15" s="5"/>
      <c r="D15" s="6">
        <v>300</v>
      </c>
      <c r="E15" s="6"/>
      <c r="F15" s="6"/>
      <c r="G15" s="7"/>
      <c r="H15" s="7"/>
      <c r="I15" s="8"/>
      <c r="J15" s="7"/>
      <c r="K15" s="7"/>
    </row>
    <row r="16" spans="1:11" ht="24.75" customHeight="1">
      <c r="A16" s="4" t="s">
        <v>96</v>
      </c>
      <c r="B16" s="5" t="s">
        <v>609</v>
      </c>
      <c r="C16" s="5"/>
      <c r="D16" s="6">
        <v>30</v>
      </c>
      <c r="E16" s="6"/>
      <c r="F16" s="6"/>
      <c r="G16" s="7"/>
      <c r="H16" s="7"/>
      <c r="I16" s="8"/>
      <c r="J16" s="7"/>
      <c r="K16" s="7"/>
    </row>
    <row r="17" spans="1:11" ht="24" customHeight="1">
      <c r="A17" s="4" t="s">
        <v>98</v>
      </c>
      <c r="B17" s="5" t="s">
        <v>610</v>
      </c>
      <c r="C17" s="5"/>
      <c r="D17" s="6">
        <v>2</v>
      </c>
      <c r="E17" s="6"/>
      <c r="F17" s="6"/>
      <c r="G17" s="7"/>
      <c r="H17" s="7"/>
      <c r="I17" s="8"/>
      <c r="J17" s="7"/>
      <c r="K17" s="7"/>
    </row>
    <row r="18" spans="1:11" ht="24" customHeight="1">
      <c r="A18" s="20" t="s">
        <v>100</v>
      </c>
      <c r="B18" s="21" t="s">
        <v>611</v>
      </c>
      <c r="C18" s="21"/>
      <c r="D18" s="40">
        <v>240</v>
      </c>
      <c r="E18" s="40"/>
      <c r="F18" s="6"/>
      <c r="G18" s="41"/>
      <c r="H18" s="41"/>
      <c r="I18" s="42"/>
      <c r="J18" s="7"/>
      <c r="K18" s="7"/>
    </row>
    <row r="19" spans="1:11" ht="24" customHeight="1">
      <c r="A19" s="4" t="s">
        <v>102</v>
      </c>
      <c r="B19" s="5" t="s">
        <v>612</v>
      </c>
      <c r="C19" s="13"/>
      <c r="D19" s="4">
        <v>24</v>
      </c>
      <c r="E19" s="4"/>
      <c r="F19" s="6"/>
      <c r="G19" s="7"/>
      <c r="H19" s="7"/>
      <c r="I19" s="14"/>
      <c r="J19" s="7"/>
      <c r="K19" s="7"/>
    </row>
    <row r="20" spans="1:11" ht="24" customHeight="1">
      <c r="A20" s="4" t="s">
        <v>104</v>
      </c>
      <c r="B20" s="5" t="s">
        <v>613</v>
      </c>
      <c r="C20" s="5"/>
      <c r="D20" s="6">
        <v>1700</v>
      </c>
      <c r="E20" s="6"/>
      <c r="F20" s="6"/>
      <c r="G20" s="7"/>
      <c r="H20" s="7"/>
      <c r="I20" s="14"/>
      <c r="J20" s="7"/>
      <c r="K20" s="7"/>
    </row>
    <row r="21" spans="1:11" ht="18" customHeight="1">
      <c r="A21" s="4" t="s">
        <v>614</v>
      </c>
      <c r="B21" s="5" t="s">
        <v>615</v>
      </c>
      <c r="C21" s="5"/>
      <c r="D21" s="4">
        <v>30</v>
      </c>
      <c r="E21" s="4"/>
      <c r="F21" s="6"/>
      <c r="G21" s="19"/>
      <c r="H21" s="19"/>
      <c r="I21" s="8"/>
      <c r="J21" s="7"/>
      <c r="K21" s="7"/>
    </row>
    <row r="22" spans="1:11" ht="18" customHeight="1">
      <c r="A22" s="4" t="s">
        <v>108</v>
      </c>
      <c r="B22" s="5" t="s">
        <v>616</v>
      </c>
      <c r="C22" s="5"/>
      <c r="D22" s="4">
        <v>420</v>
      </c>
      <c r="E22" s="4"/>
      <c r="F22" s="6"/>
      <c r="G22" s="19"/>
      <c r="H22" s="19"/>
      <c r="I22" s="8"/>
      <c r="J22" s="7"/>
      <c r="K22" s="7"/>
    </row>
    <row r="23" spans="1:11" ht="18" customHeight="1">
      <c r="A23" s="4" t="s">
        <v>110</v>
      </c>
      <c r="B23" s="5" t="s">
        <v>617</v>
      </c>
      <c r="C23" s="5"/>
      <c r="D23" s="4">
        <v>2500</v>
      </c>
      <c r="E23" s="4"/>
      <c r="F23" s="6"/>
      <c r="G23" s="7"/>
      <c r="H23" s="7"/>
      <c r="I23" s="8"/>
      <c r="J23" s="7"/>
      <c r="K23" s="7"/>
    </row>
    <row r="24" spans="1:11" ht="18" customHeight="1">
      <c r="A24" s="4" t="s">
        <v>112</v>
      </c>
      <c r="B24" s="5" t="s">
        <v>618</v>
      </c>
      <c r="C24" s="5"/>
      <c r="D24" s="4">
        <v>1000</v>
      </c>
      <c r="E24" s="4"/>
      <c r="F24" s="6"/>
      <c r="G24" s="19"/>
      <c r="H24" s="19"/>
      <c r="I24" s="8"/>
      <c r="J24" s="7"/>
      <c r="K24" s="7"/>
    </row>
    <row r="25" spans="1:11" ht="18" customHeight="1">
      <c r="A25" s="4" t="s">
        <v>114</v>
      </c>
      <c r="B25" s="5" t="s">
        <v>619</v>
      </c>
      <c r="C25" s="5"/>
      <c r="D25" s="4">
        <v>10</v>
      </c>
      <c r="E25" s="4"/>
      <c r="F25" s="6"/>
      <c r="G25" s="19"/>
      <c r="H25" s="19"/>
      <c r="I25" s="8"/>
      <c r="J25" s="7"/>
      <c r="K25" s="7"/>
    </row>
    <row r="26" spans="1:11" s="28" customFormat="1" ht="33.75" customHeight="1">
      <c r="A26" s="4" t="s">
        <v>116</v>
      </c>
      <c r="B26" s="5" t="s">
        <v>620</v>
      </c>
      <c r="C26" s="5"/>
      <c r="D26" s="6">
        <v>25</v>
      </c>
      <c r="E26" s="6"/>
      <c r="F26" s="6"/>
      <c r="G26" s="7"/>
      <c r="H26" s="7"/>
      <c r="I26" s="8"/>
      <c r="J26" s="7"/>
      <c r="K26" s="7"/>
    </row>
    <row r="27" spans="1:11" ht="32.25" customHeight="1">
      <c r="A27" s="4" t="s">
        <v>118</v>
      </c>
      <c r="B27" s="5" t="s">
        <v>621</v>
      </c>
      <c r="C27" s="5"/>
      <c r="D27" s="6">
        <v>25</v>
      </c>
      <c r="E27" s="6"/>
      <c r="F27" s="6"/>
      <c r="G27" s="7"/>
      <c r="H27" s="7"/>
      <c r="I27" s="8"/>
      <c r="J27" s="7"/>
      <c r="K27" s="7"/>
    </row>
    <row r="28" spans="1:11" ht="32.25" customHeight="1">
      <c r="A28" s="6" t="s">
        <v>120</v>
      </c>
      <c r="B28" s="5" t="s">
        <v>622</v>
      </c>
      <c r="C28" s="5"/>
      <c r="D28" s="6">
        <v>20</v>
      </c>
      <c r="E28" s="6"/>
      <c r="F28" s="6"/>
      <c r="G28" s="7"/>
      <c r="H28" s="7"/>
      <c r="I28" s="8"/>
      <c r="J28" s="7"/>
      <c r="K28" s="7"/>
    </row>
    <row r="29" spans="1:11" ht="32.25" customHeight="1">
      <c r="A29" s="6" t="s">
        <v>122</v>
      </c>
      <c r="B29" s="5" t="s">
        <v>623</v>
      </c>
      <c r="C29" s="5"/>
      <c r="D29" s="6">
        <v>3</v>
      </c>
      <c r="E29" s="6"/>
      <c r="F29" s="6"/>
      <c r="G29" s="7"/>
      <c r="H29" s="7"/>
      <c r="I29" s="8"/>
      <c r="J29" s="7"/>
      <c r="K29" s="7"/>
    </row>
    <row r="30" spans="1:11" s="69" customFormat="1" ht="18" customHeight="1">
      <c r="A30" s="4" t="s">
        <v>124</v>
      </c>
      <c r="B30" s="5" t="s">
        <v>624</v>
      </c>
      <c r="C30" s="13"/>
      <c r="D30" s="6">
        <v>700</v>
      </c>
      <c r="E30" s="6"/>
      <c r="F30" s="6"/>
      <c r="G30" s="7"/>
      <c r="H30" s="7"/>
      <c r="I30" s="8"/>
      <c r="J30" s="7"/>
      <c r="K30" s="7"/>
    </row>
    <row r="31" spans="1:11" s="69" customFormat="1" ht="39" customHeight="1">
      <c r="A31" s="4" t="s">
        <v>126</v>
      </c>
      <c r="B31" s="5" t="s">
        <v>625</v>
      </c>
      <c r="C31" s="13"/>
      <c r="D31" s="4">
        <v>1400</v>
      </c>
      <c r="E31" s="4"/>
      <c r="F31" s="6"/>
      <c r="G31" s="19"/>
      <c r="H31" s="19"/>
      <c r="I31" s="8"/>
      <c r="J31" s="7"/>
      <c r="K31" s="7"/>
    </row>
    <row r="32" spans="1:11" ht="33" customHeight="1">
      <c r="A32" s="4" t="s">
        <v>128</v>
      </c>
      <c r="B32" s="5" t="s">
        <v>626</v>
      </c>
      <c r="C32" s="5"/>
      <c r="D32" s="4">
        <v>1</v>
      </c>
      <c r="E32" s="4"/>
      <c r="F32" s="6"/>
      <c r="G32" s="19"/>
      <c r="H32" s="19"/>
      <c r="I32" s="8"/>
      <c r="J32" s="7"/>
      <c r="K32" s="7"/>
    </row>
    <row r="33" spans="1:11" ht="29.25" customHeight="1">
      <c r="A33" s="4" t="s">
        <v>130</v>
      </c>
      <c r="B33" s="5" t="s">
        <v>627</v>
      </c>
      <c r="C33" s="5"/>
      <c r="D33" s="6">
        <v>20</v>
      </c>
      <c r="E33" s="6"/>
      <c r="F33" s="6"/>
      <c r="G33" s="7"/>
      <c r="H33" s="7"/>
      <c r="I33" s="8"/>
      <c r="J33" s="7"/>
      <c r="K33" s="7"/>
    </row>
    <row r="34" spans="1:11" ht="34.5" customHeight="1">
      <c r="A34" s="4" t="s">
        <v>132</v>
      </c>
      <c r="B34" s="5" t="s">
        <v>628</v>
      </c>
      <c r="C34" s="5"/>
      <c r="D34" s="6">
        <v>650</v>
      </c>
      <c r="E34" s="6"/>
      <c r="F34" s="6"/>
      <c r="G34" s="7"/>
      <c r="H34" s="7"/>
      <c r="I34" s="8"/>
      <c r="J34" s="7"/>
      <c r="K34" s="7"/>
    </row>
    <row r="35" spans="1:11" ht="14.25">
      <c r="A35" s="10"/>
      <c r="B35" s="10"/>
      <c r="C35" s="10"/>
      <c r="D35" s="10"/>
      <c r="E35" s="10"/>
      <c r="F35" s="10"/>
      <c r="G35" s="10"/>
      <c r="H35" s="10"/>
      <c r="I35" s="11" t="s">
        <v>629</v>
      </c>
      <c r="J35" s="12">
        <f>SUM(J4:J34)</f>
        <v>0</v>
      </c>
      <c r="K35" s="12">
        <f>SUM(K4:K34)</f>
        <v>0</v>
      </c>
    </row>
    <row r="37" ht="21" customHeight="1"/>
    <row r="38" ht="30.75" customHeight="1"/>
    <row r="39" ht="24.75" customHeight="1"/>
    <row r="40" ht="39" customHeight="1"/>
    <row r="41" ht="25.5" customHeight="1"/>
    <row r="42" ht="26.25" customHeight="1"/>
    <row r="43" ht="18" customHeight="1"/>
    <row r="44" ht="29.25" customHeight="1"/>
    <row r="45" ht="18" customHeight="1"/>
    <row r="46" ht="18" customHeight="1"/>
    <row r="47" ht="18" customHeight="1"/>
    <row r="49" ht="24.75" customHeight="1"/>
    <row r="50" ht="18" customHeight="1"/>
    <row r="51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24.75" customHeight="1"/>
    <row r="75" ht="24.75" customHeight="1"/>
  </sheetData>
  <sheetProtection selectLockedCells="1" selectUnlockedCells="1"/>
  <mergeCells count="2">
    <mergeCell ref="A1:J1"/>
    <mergeCell ref="A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4" sqref="E4"/>
    </sheetView>
  </sheetViews>
  <sheetFormatPr defaultColWidth="8.00390625" defaultRowHeight="12.75"/>
  <cols>
    <col min="1" max="1" width="4.75390625" style="0" customWidth="1"/>
    <col min="2" max="2" width="24.50390625" style="0" customWidth="1"/>
    <col min="3" max="3" width="17.375" style="0" customWidth="1"/>
    <col min="4" max="4" width="10.75390625" style="0" customWidth="1"/>
    <col min="5" max="5" width="10.375" style="0" customWidth="1"/>
    <col min="6" max="6" width="9.00390625" style="0" customWidth="1"/>
    <col min="7" max="8" width="10.875" style="0" customWidth="1"/>
    <col min="9" max="16384" width="9.00390625" style="0" customWidth="1"/>
  </cols>
  <sheetData>
    <row r="1" spans="1:11" s="2" customFormat="1" ht="29.2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6.25" customHeight="1">
      <c r="A4" s="4" t="s">
        <v>20</v>
      </c>
      <c r="B4" s="5" t="s">
        <v>24</v>
      </c>
      <c r="C4" s="5"/>
      <c r="D4" s="6">
        <v>600</v>
      </c>
      <c r="E4" s="6"/>
      <c r="F4" s="6"/>
      <c r="G4" s="7"/>
      <c r="H4" s="7"/>
      <c r="I4" s="8"/>
      <c r="J4" s="9"/>
      <c r="K4" s="9"/>
    </row>
    <row r="5" spans="1:11" ht="26.25" customHeight="1">
      <c r="A5" s="4" t="s">
        <v>25</v>
      </c>
      <c r="B5" s="13" t="s">
        <v>26</v>
      </c>
      <c r="C5" s="13"/>
      <c r="D5" s="4">
        <v>50</v>
      </c>
      <c r="E5" s="4"/>
      <c r="F5" s="4"/>
      <c r="G5" s="7"/>
      <c r="H5" s="7"/>
      <c r="I5" s="8"/>
      <c r="J5" s="9"/>
      <c r="K5" s="7"/>
    </row>
    <row r="6" spans="1:11" ht="26.25" customHeight="1">
      <c r="A6" s="4" t="s">
        <v>27</v>
      </c>
      <c r="B6" s="13" t="s">
        <v>28</v>
      </c>
      <c r="C6" s="13"/>
      <c r="D6" s="4">
        <v>50</v>
      </c>
      <c r="E6" s="4"/>
      <c r="F6" s="4"/>
      <c r="G6" s="7"/>
      <c r="H6" s="7"/>
      <c r="I6" s="8"/>
      <c r="J6" s="9"/>
      <c r="K6" s="7"/>
    </row>
    <row r="7" spans="1:11" ht="26.25" customHeight="1">
      <c r="A7" s="4" t="s">
        <v>29</v>
      </c>
      <c r="B7" s="5" t="s">
        <v>30</v>
      </c>
      <c r="C7" s="5"/>
      <c r="D7" s="6">
        <v>225</v>
      </c>
      <c r="E7" s="6"/>
      <c r="F7" s="4"/>
      <c r="G7" s="7"/>
      <c r="H7" s="7"/>
      <c r="I7" s="8"/>
      <c r="J7" s="9"/>
      <c r="K7" s="7"/>
    </row>
    <row r="8" spans="1:11" ht="26.25" customHeight="1">
      <c r="A8" s="4" t="s">
        <v>31</v>
      </c>
      <c r="B8" s="5" t="s">
        <v>32</v>
      </c>
      <c r="C8" s="5"/>
      <c r="D8" s="6">
        <v>275</v>
      </c>
      <c r="E8" s="6"/>
      <c r="F8" s="4"/>
      <c r="G8" s="7"/>
      <c r="H8" s="7"/>
      <c r="I8" s="8"/>
      <c r="J8" s="9"/>
      <c r="K8" s="7"/>
    </row>
    <row r="9" spans="1:11" ht="26.25" customHeight="1">
      <c r="A9" s="4" t="s">
        <v>33</v>
      </c>
      <c r="B9" s="5" t="s">
        <v>34</v>
      </c>
      <c r="C9" s="13"/>
      <c r="D9" s="4">
        <v>150</v>
      </c>
      <c r="E9" s="4"/>
      <c r="F9" s="4"/>
      <c r="G9" s="7"/>
      <c r="H9" s="7"/>
      <c r="I9" s="14"/>
      <c r="J9" s="9"/>
      <c r="K9" s="7"/>
    </row>
    <row r="10" spans="1:11" ht="26.25" customHeight="1">
      <c r="A10" s="4" t="s">
        <v>35</v>
      </c>
      <c r="B10" s="5" t="s">
        <v>36</v>
      </c>
      <c r="C10" s="5"/>
      <c r="D10" s="4">
        <v>850</v>
      </c>
      <c r="E10" s="4"/>
      <c r="F10" s="4"/>
      <c r="G10" s="7"/>
      <c r="H10" s="7"/>
      <c r="I10" s="8"/>
      <c r="J10" s="9"/>
      <c r="K10" s="7"/>
    </row>
    <row r="11" spans="1:11" ht="26.25" customHeight="1">
      <c r="A11" s="4" t="s">
        <v>37</v>
      </c>
      <c r="B11" s="15" t="s">
        <v>38</v>
      </c>
      <c r="C11" s="15"/>
      <c r="D11" s="16">
        <v>15</v>
      </c>
      <c r="E11" s="16"/>
      <c r="F11" s="4"/>
      <c r="G11" s="7"/>
      <c r="H11" s="7"/>
      <c r="I11" s="17"/>
      <c r="J11" s="9"/>
      <c r="K11" s="7"/>
    </row>
    <row r="12" spans="1:11" ht="26.25" customHeight="1">
      <c r="A12" s="4" t="s">
        <v>39</v>
      </c>
      <c r="B12" s="15" t="s">
        <v>40</v>
      </c>
      <c r="C12" s="15"/>
      <c r="D12" s="16">
        <v>15</v>
      </c>
      <c r="E12" s="16"/>
      <c r="F12" s="4"/>
      <c r="G12" s="7"/>
      <c r="H12" s="7"/>
      <c r="I12" s="17"/>
      <c r="J12" s="9"/>
      <c r="K12" s="7"/>
    </row>
    <row r="13" spans="1:11" ht="23.25" customHeight="1">
      <c r="A13" s="10"/>
      <c r="B13" s="10"/>
      <c r="C13" s="10"/>
      <c r="D13" s="10"/>
      <c r="E13" s="10"/>
      <c r="F13" s="10"/>
      <c r="G13" s="10"/>
      <c r="H13" s="10"/>
      <c r="I13" s="11" t="s">
        <v>22</v>
      </c>
      <c r="J13" s="9">
        <f>SUM(J4:J12)</f>
        <v>0</v>
      </c>
      <c r="K13" s="12">
        <f>SUM(K4:K12)</f>
        <v>0</v>
      </c>
    </row>
    <row r="15" spans="1:11" ht="12.75" customHeight="1">
      <c r="A15" s="18" t="s">
        <v>41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 selectLockedCells="1" selectUnlockedCells="1"/>
  <mergeCells count="3">
    <mergeCell ref="A1:K1"/>
    <mergeCell ref="A13:H13"/>
    <mergeCell ref="A15:K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4" sqref="E4"/>
    </sheetView>
  </sheetViews>
  <sheetFormatPr defaultColWidth="8.00390625" defaultRowHeight="12.75"/>
  <cols>
    <col min="1" max="1" width="6.375" style="0" customWidth="1"/>
    <col min="2" max="2" width="24.00390625" style="0" customWidth="1"/>
    <col min="3" max="3" width="17.375" style="0" customWidth="1"/>
    <col min="4" max="4" width="11.25390625" style="0" customWidth="1"/>
    <col min="5" max="5" width="10.00390625" style="0" customWidth="1"/>
    <col min="6" max="6" width="9.00390625" style="0" customWidth="1"/>
    <col min="7" max="7" width="10.625" style="0" customWidth="1"/>
    <col min="8" max="8" width="10.75390625" style="0" customWidth="1"/>
    <col min="9" max="9" width="8.375" style="70" customWidth="1"/>
    <col min="10" max="10" width="8.25390625" style="71" customWidth="1"/>
    <col min="11" max="11" width="8.625" style="71" customWidth="1"/>
    <col min="12" max="16384" width="9.00390625" style="0" customWidth="1"/>
  </cols>
  <sheetData>
    <row r="1" spans="1:11" s="72" customFormat="1" ht="18.75" customHeight="1">
      <c r="A1" s="55" t="s">
        <v>630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72" customFormat="1" ht="37.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3" t="s">
        <v>7</v>
      </c>
      <c r="H2" s="73" t="s">
        <v>8</v>
      </c>
      <c r="I2" s="74" t="s">
        <v>9</v>
      </c>
      <c r="J2" s="75" t="s">
        <v>10</v>
      </c>
      <c r="K2" s="75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76" t="s">
        <v>17</v>
      </c>
      <c r="J3" s="23" t="s">
        <v>18</v>
      </c>
      <c r="K3" s="23" t="s">
        <v>19</v>
      </c>
    </row>
    <row r="4" spans="1:11" ht="20.25">
      <c r="A4" s="3" t="s">
        <v>20</v>
      </c>
      <c r="B4" s="4" t="s">
        <v>631</v>
      </c>
      <c r="C4" s="3"/>
      <c r="D4" s="4">
        <v>750</v>
      </c>
      <c r="E4" s="4"/>
      <c r="F4" s="4"/>
      <c r="G4" s="3"/>
      <c r="H4" s="3"/>
      <c r="I4" s="76"/>
      <c r="J4" s="23"/>
      <c r="K4" s="23"/>
    </row>
    <row r="5" spans="1:11" ht="20.25">
      <c r="A5" s="3" t="s">
        <v>25</v>
      </c>
      <c r="B5" s="4" t="s">
        <v>632</v>
      </c>
      <c r="C5" s="3"/>
      <c r="D5" s="4">
        <v>4000</v>
      </c>
      <c r="E5" s="4"/>
      <c r="F5" s="4"/>
      <c r="G5" s="3"/>
      <c r="H5" s="3"/>
      <c r="I5" s="76"/>
      <c r="J5" s="23"/>
      <c r="K5" s="23"/>
    </row>
    <row r="6" spans="1:11" s="28" customFormat="1" ht="20.25">
      <c r="A6" s="3" t="s">
        <v>27</v>
      </c>
      <c r="B6" s="5" t="s">
        <v>633</v>
      </c>
      <c r="C6" s="5"/>
      <c r="D6" s="6">
        <v>42</v>
      </c>
      <c r="E6" s="6"/>
      <c r="F6" s="4"/>
      <c r="G6" s="7"/>
      <c r="H6" s="7"/>
      <c r="I6" s="8"/>
      <c r="J6" s="23"/>
      <c r="K6" s="23"/>
    </row>
    <row r="7" spans="1:11" s="28" customFormat="1" ht="30.75" customHeight="1">
      <c r="A7" s="3" t="s">
        <v>29</v>
      </c>
      <c r="B7" s="5" t="s">
        <v>634</v>
      </c>
      <c r="C7" s="5"/>
      <c r="D7" s="6">
        <v>2240</v>
      </c>
      <c r="E7" s="6"/>
      <c r="F7" s="4"/>
      <c r="G7" s="7"/>
      <c r="H7" s="7"/>
      <c r="I7" s="8"/>
      <c r="J7" s="23"/>
      <c r="K7" s="23"/>
    </row>
    <row r="8" spans="1:11" s="28" customFormat="1" ht="33" customHeight="1">
      <c r="A8" s="3" t="s">
        <v>31</v>
      </c>
      <c r="B8" s="5" t="s">
        <v>635</v>
      </c>
      <c r="C8" s="5"/>
      <c r="D8" s="6">
        <v>25</v>
      </c>
      <c r="E8" s="6"/>
      <c r="F8" s="4"/>
      <c r="G8" s="7"/>
      <c r="H8" s="7"/>
      <c r="I8" s="8"/>
      <c r="J8" s="23"/>
      <c r="K8" s="23"/>
    </row>
    <row r="9" spans="1:11" s="72" customFormat="1" ht="18" customHeight="1">
      <c r="A9" s="3" t="s">
        <v>33</v>
      </c>
      <c r="B9" s="15" t="s">
        <v>636</v>
      </c>
      <c r="C9" s="15"/>
      <c r="D9" s="16">
        <v>30</v>
      </c>
      <c r="E9" s="16"/>
      <c r="F9" s="4"/>
      <c r="G9" s="52"/>
      <c r="H9" s="52"/>
      <c r="I9" s="17"/>
      <c r="J9" s="23"/>
      <c r="K9" s="23"/>
    </row>
    <row r="10" spans="1:11" s="72" customFormat="1" ht="18" customHeight="1">
      <c r="A10" s="26" t="s">
        <v>35</v>
      </c>
      <c r="B10" s="5" t="s">
        <v>637</v>
      </c>
      <c r="C10" s="5"/>
      <c r="D10" s="6">
        <v>30</v>
      </c>
      <c r="E10" s="6"/>
      <c r="F10" s="4"/>
      <c r="G10" s="7"/>
      <c r="H10" s="7"/>
      <c r="I10" s="8"/>
      <c r="J10" s="23"/>
      <c r="K10" s="23"/>
    </row>
    <row r="11" spans="1:11" s="72" customFormat="1" ht="18" customHeight="1">
      <c r="A11" s="20" t="s">
        <v>37</v>
      </c>
      <c r="B11" s="21" t="s">
        <v>638</v>
      </c>
      <c r="C11" s="36"/>
      <c r="D11" s="22">
        <v>2100</v>
      </c>
      <c r="E11" s="22"/>
      <c r="F11" s="4"/>
      <c r="G11" s="41"/>
      <c r="H11" s="41"/>
      <c r="I11" s="24"/>
      <c r="J11" s="23"/>
      <c r="K11" s="23"/>
    </row>
    <row r="12" spans="1:11" s="72" customFormat="1" ht="18" customHeight="1">
      <c r="A12" s="73" t="s">
        <v>39</v>
      </c>
      <c r="B12" s="15" t="s">
        <v>639</v>
      </c>
      <c r="C12" s="15"/>
      <c r="D12" s="16">
        <v>300</v>
      </c>
      <c r="E12" s="16"/>
      <c r="F12" s="4"/>
      <c r="G12" s="7"/>
      <c r="H12" s="7"/>
      <c r="I12" s="17"/>
      <c r="J12" s="23"/>
      <c r="K12" s="23"/>
    </row>
    <row r="13" spans="1:11" s="72" customFormat="1" ht="18" customHeight="1">
      <c r="A13" s="4" t="s">
        <v>70</v>
      </c>
      <c r="B13" s="5" t="s">
        <v>640</v>
      </c>
      <c r="C13" s="5"/>
      <c r="D13" s="4">
        <v>1800</v>
      </c>
      <c r="E13" s="4"/>
      <c r="F13" s="4"/>
      <c r="G13" s="7"/>
      <c r="H13" s="7"/>
      <c r="I13" s="8"/>
      <c r="J13" s="23"/>
      <c r="K13" s="23"/>
    </row>
    <row r="14" spans="1:11" s="72" customFormat="1" ht="18" customHeight="1">
      <c r="A14" s="4" t="s">
        <v>73</v>
      </c>
      <c r="B14" s="5" t="s">
        <v>641</v>
      </c>
      <c r="C14" s="5"/>
      <c r="D14" s="6">
        <v>150</v>
      </c>
      <c r="E14" s="6"/>
      <c r="F14" s="4"/>
      <c r="G14" s="7"/>
      <c r="H14" s="7"/>
      <c r="I14" s="8"/>
      <c r="J14" s="23"/>
      <c r="K14" s="23"/>
    </row>
    <row r="15" spans="1:11" s="72" customFormat="1" ht="18" customHeight="1">
      <c r="A15" s="3" t="s">
        <v>75</v>
      </c>
      <c r="B15" s="5" t="s">
        <v>642</v>
      </c>
      <c r="C15" s="26"/>
      <c r="D15" s="6">
        <v>1200</v>
      </c>
      <c r="E15" s="6"/>
      <c r="F15" s="4"/>
      <c r="G15" s="7"/>
      <c r="H15" s="7"/>
      <c r="I15" s="8"/>
      <c r="J15" s="23"/>
      <c r="K15" s="23"/>
    </row>
    <row r="16" spans="1:11" s="72" customFormat="1" ht="21.75" customHeight="1">
      <c r="A16" s="3" t="s">
        <v>96</v>
      </c>
      <c r="B16" s="15" t="s">
        <v>643</v>
      </c>
      <c r="C16" s="15"/>
      <c r="D16" s="16">
        <v>150</v>
      </c>
      <c r="E16" s="6"/>
      <c r="F16" s="4"/>
      <c r="G16" s="7"/>
      <c r="H16" s="7"/>
      <c r="I16" s="17"/>
      <c r="J16" s="23"/>
      <c r="K16" s="23"/>
    </row>
    <row r="17" spans="1:11" s="72" customFormat="1" ht="18" customHeight="1">
      <c r="A17" s="3" t="s">
        <v>98</v>
      </c>
      <c r="B17" s="5" t="s">
        <v>644</v>
      </c>
      <c r="C17" s="5"/>
      <c r="D17" s="4">
        <v>150</v>
      </c>
      <c r="E17" s="4"/>
      <c r="F17" s="4"/>
      <c r="G17" s="7"/>
      <c r="H17" s="7"/>
      <c r="I17" s="14"/>
      <c r="J17" s="23"/>
      <c r="K17" s="23"/>
    </row>
    <row r="18" spans="1:11" s="72" customFormat="1" ht="18" customHeight="1">
      <c r="A18" s="3" t="s">
        <v>100</v>
      </c>
      <c r="B18" s="5" t="s">
        <v>645</v>
      </c>
      <c r="C18" s="13"/>
      <c r="D18" s="4">
        <v>250</v>
      </c>
      <c r="E18" s="4"/>
      <c r="F18" s="4"/>
      <c r="G18" s="19"/>
      <c r="H18" s="19"/>
      <c r="I18" s="14"/>
      <c r="J18" s="23"/>
      <c r="K18" s="23"/>
    </row>
    <row r="19" spans="1:11" s="72" customFormat="1" ht="18" customHeight="1">
      <c r="A19" s="3" t="s">
        <v>102</v>
      </c>
      <c r="B19" s="5" t="s">
        <v>646</v>
      </c>
      <c r="C19" s="5"/>
      <c r="D19" s="6">
        <v>20</v>
      </c>
      <c r="E19" s="6"/>
      <c r="F19" s="4"/>
      <c r="G19" s="7"/>
      <c r="H19" s="7"/>
      <c r="I19" s="8"/>
      <c r="J19" s="23"/>
      <c r="K19" s="23"/>
    </row>
    <row r="20" spans="1:11" s="72" customFormat="1" ht="18" customHeight="1">
      <c r="A20" s="3" t="s">
        <v>104</v>
      </c>
      <c r="B20" s="15" t="s">
        <v>647</v>
      </c>
      <c r="C20" s="15"/>
      <c r="D20" s="16">
        <v>360</v>
      </c>
      <c r="E20" s="16"/>
      <c r="F20" s="4"/>
      <c r="G20" s="7"/>
      <c r="H20" s="7"/>
      <c r="I20" s="17"/>
      <c r="J20" s="23"/>
      <c r="K20" s="23"/>
    </row>
    <row r="21" spans="1:11" s="72" customFormat="1" ht="18" customHeight="1">
      <c r="A21" s="3" t="s">
        <v>106</v>
      </c>
      <c r="B21" s="50" t="s">
        <v>648</v>
      </c>
      <c r="C21" s="50"/>
      <c r="D21" s="51">
        <v>120</v>
      </c>
      <c r="E21" s="16"/>
      <c r="F21" s="4"/>
      <c r="G21" s="7"/>
      <c r="H21" s="7"/>
      <c r="I21" s="17"/>
      <c r="J21" s="23"/>
      <c r="K21" s="23"/>
    </row>
    <row r="22" spans="1:11" s="72" customFormat="1" ht="39.75" customHeight="1">
      <c r="A22" s="3" t="s">
        <v>108</v>
      </c>
      <c r="B22" s="50" t="s">
        <v>649</v>
      </c>
      <c r="C22" s="50"/>
      <c r="D22" s="51">
        <v>12000</v>
      </c>
      <c r="E22" s="16"/>
      <c r="F22" s="4"/>
      <c r="G22" s="7"/>
      <c r="H22" s="7"/>
      <c r="I22" s="17"/>
      <c r="J22" s="23"/>
      <c r="K22" s="23"/>
    </row>
    <row r="23" spans="1:11" s="72" customFormat="1" ht="26.25" customHeight="1">
      <c r="A23" s="4" t="s">
        <v>110</v>
      </c>
      <c r="B23" s="5" t="s">
        <v>650</v>
      </c>
      <c r="C23" s="5"/>
      <c r="D23" s="6">
        <v>80</v>
      </c>
      <c r="E23" s="6"/>
      <c r="F23" s="4"/>
      <c r="G23" s="7"/>
      <c r="H23" s="7"/>
      <c r="I23" s="8"/>
      <c r="J23" s="23"/>
      <c r="K23" s="23"/>
    </row>
    <row r="24" spans="1:11" s="72" customFormat="1" ht="26.25" customHeight="1">
      <c r="A24" s="3" t="s">
        <v>112</v>
      </c>
      <c r="B24" s="50" t="s">
        <v>651</v>
      </c>
      <c r="C24" s="50"/>
      <c r="D24" s="51">
        <v>1100</v>
      </c>
      <c r="E24" s="16"/>
      <c r="F24" s="4"/>
      <c r="G24" s="7"/>
      <c r="H24" s="7"/>
      <c r="I24" s="17"/>
      <c r="J24" s="23"/>
      <c r="K24" s="23"/>
    </row>
    <row r="25" spans="1:11" s="72" customFormat="1" ht="18" customHeight="1">
      <c r="A25" s="3" t="s">
        <v>114</v>
      </c>
      <c r="B25" s="50" t="s">
        <v>652</v>
      </c>
      <c r="C25" s="50"/>
      <c r="D25" s="51">
        <v>25</v>
      </c>
      <c r="E25" s="16"/>
      <c r="F25" s="4"/>
      <c r="G25" s="7"/>
      <c r="H25" s="7"/>
      <c r="I25" s="17"/>
      <c r="J25" s="23"/>
      <c r="K25" s="23"/>
    </row>
    <row r="26" spans="1:11" s="72" customFormat="1" ht="18" customHeight="1">
      <c r="A26" s="3" t="s">
        <v>116</v>
      </c>
      <c r="B26" s="50" t="s">
        <v>653</v>
      </c>
      <c r="C26" s="50"/>
      <c r="D26" s="51">
        <v>800</v>
      </c>
      <c r="E26" s="16"/>
      <c r="F26" s="4"/>
      <c r="G26" s="7"/>
      <c r="H26" s="7"/>
      <c r="I26" s="17"/>
      <c r="J26" s="23"/>
      <c r="K26" s="23"/>
    </row>
    <row r="27" spans="1:11" s="72" customFormat="1" ht="18" customHeight="1">
      <c r="A27" s="3" t="s">
        <v>118</v>
      </c>
      <c r="B27" s="37" t="s">
        <v>654</v>
      </c>
      <c r="C27" s="77"/>
      <c r="D27" s="78">
        <v>20</v>
      </c>
      <c r="E27" s="16"/>
      <c r="F27" s="4"/>
      <c r="G27" s="52"/>
      <c r="H27" s="52"/>
      <c r="I27" s="17"/>
      <c r="J27" s="23"/>
      <c r="K27" s="23"/>
    </row>
    <row r="28" spans="1:11" s="72" customFormat="1" ht="18" customHeight="1">
      <c r="A28" s="3" t="s">
        <v>120</v>
      </c>
      <c r="B28" s="37" t="s">
        <v>655</v>
      </c>
      <c r="C28" s="77"/>
      <c r="D28" s="78">
        <v>2000</v>
      </c>
      <c r="E28" s="16"/>
      <c r="F28" s="4"/>
      <c r="G28" s="52"/>
      <c r="H28" s="52"/>
      <c r="I28" s="17"/>
      <c r="J28" s="23"/>
      <c r="K28" s="23"/>
    </row>
    <row r="29" spans="1:11" s="72" customFormat="1" ht="18" customHeight="1">
      <c r="A29" s="3" t="s">
        <v>122</v>
      </c>
      <c r="B29" s="21" t="s">
        <v>656</v>
      </c>
      <c r="C29" s="36"/>
      <c r="D29" s="22">
        <v>30</v>
      </c>
      <c r="E29" s="22"/>
      <c r="F29" s="4"/>
      <c r="G29" s="23"/>
      <c r="H29" s="23"/>
      <c r="I29" s="24"/>
      <c r="J29" s="23"/>
      <c r="K29" s="23"/>
    </row>
    <row r="30" spans="1:11" s="72" customFormat="1" ht="18" customHeight="1">
      <c r="A30" s="3" t="s">
        <v>124</v>
      </c>
      <c r="B30" s="21" t="s">
        <v>657</v>
      </c>
      <c r="C30" s="36"/>
      <c r="D30" s="22">
        <v>1800</v>
      </c>
      <c r="E30" s="22"/>
      <c r="F30" s="4"/>
      <c r="G30" s="23"/>
      <c r="H30" s="23"/>
      <c r="I30" s="24"/>
      <c r="J30" s="23"/>
      <c r="K30" s="23"/>
    </row>
    <row r="31" spans="1:11" s="72" customFormat="1" ht="18" customHeight="1">
      <c r="A31" s="3" t="s">
        <v>126</v>
      </c>
      <c r="B31" s="21" t="s">
        <v>658</v>
      </c>
      <c r="C31" s="36"/>
      <c r="D31" s="22">
        <v>50</v>
      </c>
      <c r="E31" s="22"/>
      <c r="F31" s="4"/>
      <c r="G31" s="23"/>
      <c r="H31" s="23"/>
      <c r="I31" s="24"/>
      <c r="J31" s="23"/>
      <c r="K31" s="23"/>
    </row>
    <row r="32" spans="1:11" s="72" customFormat="1" ht="18" customHeight="1">
      <c r="A32" s="20" t="s">
        <v>128</v>
      </c>
      <c r="B32" s="21" t="s">
        <v>659</v>
      </c>
      <c r="C32" s="36"/>
      <c r="D32" s="22">
        <v>5600</v>
      </c>
      <c r="E32" s="22"/>
      <c r="F32" s="4"/>
      <c r="G32" s="41"/>
      <c r="H32" s="41"/>
      <c r="I32" s="24"/>
      <c r="J32" s="23"/>
      <c r="K32" s="23"/>
    </row>
    <row r="33" spans="1:11" s="72" customFormat="1" ht="18" customHeight="1">
      <c r="A33" s="20" t="s">
        <v>660</v>
      </c>
      <c r="B33" s="21" t="s">
        <v>661</v>
      </c>
      <c r="C33" s="36"/>
      <c r="D33" s="22">
        <v>2800</v>
      </c>
      <c r="E33" s="22"/>
      <c r="F33" s="4"/>
      <c r="G33" s="41"/>
      <c r="H33" s="41"/>
      <c r="I33" s="24"/>
      <c r="J33" s="23"/>
      <c r="K33" s="23"/>
    </row>
    <row r="34" spans="1:11" s="72" customFormat="1" ht="44.25" customHeight="1">
      <c r="A34" s="3">
        <v>31</v>
      </c>
      <c r="B34" s="21" t="s">
        <v>662</v>
      </c>
      <c r="C34" s="21"/>
      <c r="D34" s="40">
        <v>20</v>
      </c>
      <c r="E34" s="40"/>
      <c r="F34" s="4"/>
      <c r="G34" s="41"/>
      <c r="H34" s="41"/>
      <c r="I34" s="42"/>
      <c r="J34" s="23"/>
      <c r="K34" s="23"/>
    </row>
    <row r="35" spans="1:11" s="72" customFormat="1" ht="28.5" customHeight="1">
      <c r="A35" s="3" t="s">
        <v>134</v>
      </c>
      <c r="B35" s="21" t="s">
        <v>317</v>
      </c>
      <c r="C35" s="21"/>
      <c r="D35" s="40">
        <v>400</v>
      </c>
      <c r="E35" s="40"/>
      <c r="F35" s="4"/>
      <c r="G35" s="41"/>
      <c r="H35" s="41"/>
      <c r="I35" s="42"/>
      <c r="J35" s="23"/>
      <c r="K35" s="23"/>
    </row>
    <row r="36" spans="1:11" s="72" customFormat="1" ht="35.25" customHeight="1">
      <c r="A36" s="3" t="s">
        <v>136</v>
      </c>
      <c r="B36" s="37" t="s">
        <v>663</v>
      </c>
      <c r="C36" s="77"/>
      <c r="D36" s="78">
        <v>3600</v>
      </c>
      <c r="E36" s="16"/>
      <c r="F36" s="4"/>
      <c r="G36" s="7"/>
      <c r="H36" s="7"/>
      <c r="I36" s="17"/>
      <c r="J36" s="23"/>
      <c r="K36" s="23"/>
    </row>
    <row r="37" spans="1:11" s="72" customFormat="1" ht="30" customHeight="1">
      <c r="A37" s="16"/>
      <c r="B37" s="16"/>
      <c r="C37" s="16"/>
      <c r="D37" s="16"/>
      <c r="E37" s="16"/>
      <c r="F37" s="16"/>
      <c r="G37" s="16"/>
      <c r="H37" s="16"/>
      <c r="I37" s="79" t="s">
        <v>22</v>
      </c>
      <c r="J37" s="41">
        <f>SUM(J4:J36)</f>
        <v>0</v>
      </c>
      <c r="K37" s="41">
        <f>SUM(K4:K36)</f>
        <v>0</v>
      </c>
    </row>
    <row r="38" ht="18" customHeight="1"/>
    <row r="42" ht="21.75" customHeight="1"/>
    <row r="43" ht="21.7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2">
    <mergeCell ref="A1:K1"/>
    <mergeCell ref="A37:H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9"/>
  <sheetViews>
    <sheetView workbookViewId="0" topLeftCell="A1">
      <selection activeCell="E4" sqref="E4"/>
    </sheetView>
  </sheetViews>
  <sheetFormatPr defaultColWidth="8.00390625" defaultRowHeight="12.75"/>
  <cols>
    <col min="1" max="1" width="4.625" style="0" customWidth="1"/>
    <col min="2" max="2" width="21.75390625" style="0" customWidth="1"/>
    <col min="3" max="3" width="17.25390625" style="0" customWidth="1"/>
    <col min="4" max="4" width="11.75390625" style="0" customWidth="1"/>
    <col min="5" max="5" width="10.25390625" style="0" customWidth="1"/>
    <col min="6" max="6" width="9.50390625" style="0" customWidth="1"/>
    <col min="7" max="7" width="10.625" style="0" customWidth="1"/>
    <col min="8" max="8" width="11.50390625" style="0" customWidth="1"/>
    <col min="9" max="9" width="8.50390625" style="0" customWidth="1"/>
    <col min="10" max="16" width="9.00390625" style="0" customWidth="1"/>
    <col min="17" max="17" width="26.25390625" style="0" customWidth="1"/>
    <col min="18" max="16384" width="9.00390625" style="0" customWidth="1"/>
  </cols>
  <sheetData>
    <row r="1" spans="1:26" s="72" customFormat="1" ht="18.75" customHeight="1">
      <c r="A1" s="80" t="s">
        <v>664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  <c r="P1"/>
      <c r="Q1"/>
      <c r="R1"/>
      <c r="S1"/>
      <c r="T1"/>
      <c r="U1"/>
      <c r="V1"/>
      <c r="W1"/>
      <c r="X1"/>
      <c r="Y1"/>
      <c r="Z1"/>
    </row>
    <row r="2" spans="1:12" ht="33.7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8"/>
    </row>
    <row r="3" spans="1:12" ht="14.25">
      <c r="A3" s="26"/>
      <c r="B3" s="26"/>
      <c r="C3" s="26"/>
      <c r="D3" s="26" t="s">
        <v>12</v>
      </c>
      <c r="E3" s="26" t="s">
        <v>13</v>
      </c>
      <c r="F3" s="26" t="s">
        <v>14</v>
      </c>
      <c r="G3" s="26" t="s">
        <v>15</v>
      </c>
      <c r="H3" s="26" t="s">
        <v>16</v>
      </c>
      <c r="I3" s="26" t="s">
        <v>17</v>
      </c>
      <c r="J3" s="26" t="s">
        <v>18</v>
      </c>
      <c r="K3" s="26" t="s">
        <v>19</v>
      </c>
      <c r="L3" s="28"/>
    </row>
    <row r="4" spans="1:12" ht="44.25" customHeight="1">
      <c r="A4" s="6" t="s">
        <v>20</v>
      </c>
      <c r="B4" s="5" t="s">
        <v>665</v>
      </c>
      <c r="C4" s="5"/>
      <c r="D4" s="6">
        <v>10</v>
      </c>
      <c r="E4" s="6"/>
      <c r="F4" s="6"/>
      <c r="G4" s="7"/>
      <c r="H4" s="7"/>
      <c r="I4" s="8"/>
      <c r="J4" s="7"/>
      <c r="K4" s="7"/>
      <c r="L4" s="28"/>
    </row>
    <row r="5" spans="1:12" ht="18" customHeight="1">
      <c r="A5" s="6" t="s">
        <v>25</v>
      </c>
      <c r="B5" s="5" t="s">
        <v>666</v>
      </c>
      <c r="C5" s="5"/>
      <c r="D5" s="6">
        <v>20</v>
      </c>
      <c r="E5" s="6"/>
      <c r="F5" s="6"/>
      <c r="G5" s="7"/>
      <c r="H5" s="7"/>
      <c r="I5" s="8"/>
      <c r="J5" s="7"/>
      <c r="K5" s="7"/>
      <c r="L5" s="28"/>
    </row>
    <row r="6" spans="1:12" ht="18" customHeight="1">
      <c r="A6" s="6" t="s">
        <v>27</v>
      </c>
      <c r="B6" s="5" t="s">
        <v>667</v>
      </c>
      <c r="C6" s="5"/>
      <c r="D6" s="6">
        <v>50</v>
      </c>
      <c r="E6" s="6"/>
      <c r="F6" s="6"/>
      <c r="G6" s="7"/>
      <c r="H6" s="7"/>
      <c r="I6" s="8"/>
      <c r="J6" s="7"/>
      <c r="K6" s="7"/>
      <c r="L6" s="28"/>
    </row>
    <row r="7" spans="1:12" ht="18" customHeight="1">
      <c r="A7" s="6" t="s">
        <v>29</v>
      </c>
      <c r="B7" s="5" t="s">
        <v>668</v>
      </c>
      <c r="C7" s="5"/>
      <c r="D7" s="6">
        <v>20</v>
      </c>
      <c r="E7" s="6"/>
      <c r="F7" s="6"/>
      <c r="G7" s="7"/>
      <c r="H7" s="7"/>
      <c r="I7" s="8"/>
      <c r="J7" s="7"/>
      <c r="K7" s="7"/>
      <c r="L7" s="28"/>
    </row>
    <row r="8" spans="1:12" ht="18" customHeight="1">
      <c r="A8" s="6" t="s">
        <v>31</v>
      </c>
      <c r="B8" s="5" t="s">
        <v>669</v>
      </c>
      <c r="C8" s="5"/>
      <c r="D8" s="6">
        <v>30</v>
      </c>
      <c r="E8" s="6"/>
      <c r="F8" s="6"/>
      <c r="G8" s="7"/>
      <c r="H8" s="7"/>
      <c r="I8" s="8"/>
      <c r="J8" s="7"/>
      <c r="K8" s="7"/>
      <c r="L8" s="28"/>
    </row>
    <row r="9" spans="1:12" ht="18" customHeight="1">
      <c r="A9" s="82"/>
      <c r="B9" s="82"/>
      <c r="C9" s="82"/>
      <c r="D9" s="82"/>
      <c r="E9" s="82"/>
      <c r="F9" s="82"/>
      <c r="G9" s="82"/>
      <c r="H9" s="82"/>
      <c r="I9" s="83" t="s">
        <v>22</v>
      </c>
      <c r="J9" s="84">
        <f>SUM(J4:J8)</f>
        <v>0</v>
      </c>
      <c r="K9" s="9">
        <f>SUM(K4:K8)</f>
        <v>0</v>
      </c>
      <c r="L9" s="28"/>
    </row>
  </sheetData>
  <sheetProtection selectLockedCells="1" selectUnlockedCells="1"/>
  <mergeCells count="2">
    <mergeCell ref="A1:J1"/>
    <mergeCell ref="A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E4" sqref="E4"/>
    </sheetView>
  </sheetViews>
  <sheetFormatPr defaultColWidth="8.00390625" defaultRowHeight="12.75"/>
  <cols>
    <col min="1" max="1" width="5.50390625" style="0" customWidth="1"/>
    <col min="2" max="2" width="26.75390625" style="0" customWidth="1"/>
    <col min="3" max="3" width="11.375" style="0" customWidth="1"/>
    <col min="4" max="4" width="11.25390625" style="0" customWidth="1"/>
    <col min="5" max="5" width="11.375" style="0" customWidth="1"/>
    <col min="6" max="6" width="9.00390625" style="0" customWidth="1"/>
    <col min="7" max="7" width="10.875" style="0" customWidth="1"/>
    <col min="8" max="8" width="11.375" style="0" customWidth="1"/>
    <col min="9" max="16384" width="9.00390625" style="0" customWidth="1"/>
  </cols>
  <sheetData>
    <row r="1" spans="1:12" s="72" customFormat="1" ht="18.75" customHeight="1">
      <c r="A1" s="80" t="s">
        <v>670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</row>
    <row r="2" spans="1:11" ht="33.7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</row>
    <row r="3" spans="1:11" ht="12.75">
      <c r="A3" s="26"/>
      <c r="B3" s="26"/>
      <c r="C3" s="26"/>
      <c r="D3" s="26" t="s">
        <v>12</v>
      </c>
      <c r="E3" s="26" t="s">
        <v>13</v>
      </c>
      <c r="F3" s="26" t="s">
        <v>14</v>
      </c>
      <c r="G3" s="26" t="s">
        <v>15</v>
      </c>
      <c r="H3" s="26" t="s">
        <v>16</v>
      </c>
      <c r="I3" s="26" t="s">
        <v>17</v>
      </c>
      <c r="J3" s="26" t="s">
        <v>18</v>
      </c>
      <c r="K3" s="26" t="s">
        <v>19</v>
      </c>
    </row>
    <row r="4" spans="1:11" ht="36" customHeight="1">
      <c r="A4" s="6" t="s">
        <v>20</v>
      </c>
      <c r="B4" s="5" t="s">
        <v>671</v>
      </c>
      <c r="C4" s="5"/>
      <c r="D4" s="6" t="s">
        <v>672</v>
      </c>
      <c r="E4" s="6"/>
      <c r="F4" s="6"/>
      <c r="G4" s="7"/>
      <c r="H4" s="7"/>
      <c r="I4" s="8"/>
      <c r="J4" s="7"/>
      <c r="K4" s="7"/>
    </row>
    <row r="5" spans="1:11" ht="21.75" customHeight="1">
      <c r="A5" s="82"/>
      <c r="B5" s="82"/>
      <c r="C5" s="82"/>
      <c r="D5" s="82"/>
      <c r="E5" s="82"/>
      <c r="F5" s="82"/>
      <c r="G5" s="82"/>
      <c r="H5" s="82"/>
      <c r="I5" s="83" t="s">
        <v>22</v>
      </c>
      <c r="J5" s="7">
        <v>10920</v>
      </c>
      <c r="K5" s="9">
        <v>11793.6</v>
      </c>
    </row>
  </sheetData>
  <sheetProtection selectLockedCells="1" selectUnlockedCells="1"/>
  <mergeCells count="2">
    <mergeCell ref="A1:J1"/>
    <mergeCell ref="A5:H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 customHeight="1">
      <c r="A1" s="80" t="s">
        <v>673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33.7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</row>
    <row r="3" spans="1:11" ht="14.25">
      <c r="A3" s="26"/>
      <c r="B3" s="26"/>
      <c r="C3" s="26"/>
      <c r="D3" s="26" t="s">
        <v>12</v>
      </c>
      <c r="E3" s="26" t="s">
        <v>13</v>
      </c>
      <c r="F3" s="26" t="s">
        <v>14</v>
      </c>
      <c r="G3" s="26" t="s">
        <v>15</v>
      </c>
      <c r="H3" s="26" t="s">
        <v>16</v>
      </c>
      <c r="I3" s="26" t="s">
        <v>17</v>
      </c>
      <c r="J3" s="26" t="s">
        <v>18</v>
      </c>
      <c r="K3" s="26" t="s">
        <v>19</v>
      </c>
    </row>
    <row r="4" spans="1:11" ht="20.25">
      <c r="A4" s="20" t="s">
        <v>20</v>
      </c>
      <c r="B4" s="21" t="s">
        <v>674</v>
      </c>
      <c r="C4" s="36"/>
      <c r="D4" s="22">
        <v>6</v>
      </c>
      <c r="E4" s="22"/>
      <c r="F4" s="22"/>
      <c r="G4" s="23"/>
      <c r="H4" s="23"/>
      <c r="I4" s="24"/>
      <c r="J4" s="7"/>
      <c r="K4" s="7"/>
    </row>
    <row r="5" spans="1:11" ht="20.25">
      <c r="A5" s="20" t="s">
        <v>25</v>
      </c>
      <c r="B5" s="21" t="s">
        <v>675</v>
      </c>
      <c r="C5" s="36"/>
      <c r="D5" s="22">
        <v>10</v>
      </c>
      <c r="E5" s="22"/>
      <c r="F5" s="22"/>
      <c r="G5" s="23"/>
      <c r="H5" s="23"/>
      <c r="I5" s="24"/>
      <c r="J5" s="7"/>
      <c r="K5" s="7"/>
    </row>
    <row r="6" spans="1:11" ht="23.25" customHeight="1">
      <c r="A6" s="6" t="s">
        <v>27</v>
      </c>
      <c r="B6" s="5" t="s">
        <v>676</v>
      </c>
      <c r="C6" s="5"/>
      <c r="D6" s="6">
        <v>40</v>
      </c>
      <c r="E6" s="6"/>
      <c r="F6" s="6"/>
      <c r="G6" s="7"/>
      <c r="H6" s="7"/>
      <c r="I6" s="8"/>
      <c r="J6" s="7"/>
      <c r="K6" s="7"/>
    </row>
    <row r="7" spans="1:11" ht="33" customHeight="1">
      <c r="A7" s="6" t="s">
        <v>29</v>
      </c>
      <c r="B7" s="5" t="s">
        <v>677</v>
      </c>
      <c r="C7" s="5"/>
      <c r="D7" s="6">
        <v>600</v>
      </c>
      <c r="E7" s="6"/>
      <c r="F7" s="6"/>
      <c r="G7" s="7"/>
      <c r="H7" s="7"/>
      <c r="I7" s="8"/>
      <c r="J7" s="7"/>
      <c r="K7" s="7"/>
    </row>
    <row r="8" spans="1:11" ht="14.25" customHeight="1">
      <c r="A8" s="82"/>
      <c r="B8" s="82"/>
      <c r="C8" s="82"/>
      <c r="D8" s="82"/>
      <c r="E8" s="82"/>
      <c r="F8" s="82"/>
      <c r="G8" s="82"/>
      <c r="H8" s="82"/>
      <c r="I8" s="83" t="s">
        <v>22</v>
      </c>
      <c r="J8" s="84">
        <f>SUM(J4:J7)</f>
        <v>0</v>
      </c>
      <c r="K8" s="9">
        <f>SUM(K4:K7)</f>
        <v>0</v>
      </c>
    </row>
  </sheetData>
  <sheetProtection selectLockedCells="1" selectUnlockedCells="1"/>
  <mergeCells count="2">
    <mergeCell ref="A1:J1"/>
    <mergeCell ref="A8:H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C4" sqref="C4"/>
    </sheetView>
  </sheetViews>
  <sheetFormatPr defaultColWidth="8.00390625" defaultRowHeight="12.75"/>
  <cols>
    <col min="1" max="1" width="6.00390625" style="0" customWidth="1"/>
    <col min="2" max="2" width="25.625" style="0" customWidth="1"/>
    <col min="3" max="3" width="15.375" style="0" customWidth="1"/>
    <col min="4" max="4" width="11.375" style="0" customWidth="1"/>
    <col min="5" max="5" width="10.00390625" style="0" customWidth="1"/>
    <col min="6" max="6" width="9.875" style="0" customWidth="1"/>
    <col min="7" max="7" width="10.375" style="0" customWidth="1"/>
    <col min="8" max="8" width="10.875" style="0" customWidth="1"/>
    <col min="9" max="9" width="7.625" style="0" customWidth="1"/>
    <col min="10" max="16384" width="9.00390625" style="0" customWidth="1"/>
  </cols>
  <sheetData>
    <row r="1" spans="1:12" s="72" customFormat="1" ht="24" customHeight="1">
      <c r="A1" s="80" t="s">
        <v>678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1"/>
    </row>
    <row r="2" spans="1:11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3" t="s">
        <v>11</v>
      </c>
    </row>
    <row r="3" spans="1:11" ht="15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/>
      <c r="J3" s="3" t="s">
        <v>18</v>
      </c>
      <c r="K3" s="3" t="s">
        <v>19</v>
      </c>
    </row>
    <row r="4" spans="1:11" ht="15.75" customHeight="1">
      <c r="A4" s="20" t="s">
        <v>20</v>
      </c>
      <c r="B4" s="21" t="s">
        <v>679</v>
      </c>
      <c r="C4" s="36"/>
      <c r="D4" s="22">
        <v>120</v>
      </c>
      <c r="E4" s="22"/>
      <c r="F4" s="22"/>
      <c r="G4" s="23"/>
      <c r="H4" s="23"/>
      <c r="I4" s="24"/>
      <c r="J4" s="7"/>
      <c r="K4" s="7"/>
    </row>
    <row r="5" spans="1:11" ht="15.75" customHeight="1">
      <c r="A5" s="20" t="s">
        <v>25</v>
      </c>
      <c r="B5" s="21" t="s">
        <v>680</v>
      </c>
      <c r="C5" s="36"/>
      <c r="D5" s="22">
        <v>150</v>
      </c>
      <c r="E5" s="22"/>
      <c r="F5" s="22"/>
      <c r="G5" s="23"/>
      <c r="H5" s="23"/>
      <c r="I5" s="24"/>
      <c r="J5" s="7"/>
      <c r="K5" s="7"/>
    </row>
    <row r="6" spans="1:11" ht="15.75" customHeight="1">
      <c r="A6" s="20" t="s">
        <v>27</v>
      </c>
      <c r="B6" s="5" t="s">
        <v>681</v>
      </c>
      <c r="C6" s="5" t="s">
        <v>682</v>
      </c>
      <c r="D6" s="4">
        <v>1000</v>
      </c>
      <c r="E6" s="4"/>
      <c r="F6" s="22"/>
      <c r="G6" s="19"/>
      <c r="H6" s="19"/>
      <c r="I6" s="14"/>
      <c r="J6" s="7"/>
      <c r="K6" s="7"/>
    </row>
    <row r="7" spans="1:11" ht="18" customHeight="1">
      <c r="A7" s="20" t="s">
        <v>29</v>
      </c>
      <c r="B7" s="21" t="s">
        <v>683</v>
      </c>
      <c r="C7" s="36"/>
      <c r="D7" s="22">
        <v>50</v>
      </c>
      <c r="E7" s="22"/>
      <c r="F7" s="22"/>
      <c r="G7" s="23"/>
      <c r="H7" s="23"/>
      <c r="I7" s="24"/>
      <c r="J7" s="7"/>
      <c r="K7" s="7"/>
    </row>
    <row r="8" spans="1:11" ht="18" customHeight="1">
      <c r="A8" s="20" t="s">
        <v>31</v>
      </c>
      <c r="B8" s="21" t="s">
        <v>684</v>
      </c>
      <c r="C8" s="36"/>
      <c r="D8" s="22">
        <v>250</v>
      </c>
      <c r="E8" s="22"/>
      <c r="F8" s="22"/>
      <c r="G8" s="23"/>
      <c r="H8" s="23"/>
      <c r="I8" s="24"/>
      <c r="J8" s="7"/>
      <c r="K8" s="7"/>
    </row>
    <row r="9" spans="1:11" ht="18" customHeight="1">
      <c r="A9" s="20" t="s">
        <v>33</v>
      </c>
      <c r="B9" s="5" t="s">
        <v>685</v>
      </c>
      <c r="C9" s="5"/>
      <c r="D9" s="6">
        <v>200</v>
      </c>
      <c r="E9" s="6"/>
      <c r="F9" s="22"/>
      <c r="G9" s="7"/>
      <c r="H9" s="7"/>
      <c r="I9" s="14"/>
      <c r="J9" s="7"/>
      <c r="K9" s="7"/>
    </row>
    <row r="10" spans="1:11" ht="18" customHeight="1">
      <c r="A10" s="20" t="s">
        <v>35</v>
      </c>
      <c r="B10" s="5" t="s">
        <v>686</v>
      </c>
      <c r="C10" s="5"/>
      <c r="D10" s="6">
        <v>1000</v>
      </c>
      <c r="E10" s="6"/>
      <c r="F10" s="22"/>
      <c r="G10" s="7"/>
      <c r="H10" s="7"/>
      <c r="I10" s="14"/>
      <c r="J10" s="7"/>
      <c r="K10" s="7"/>
    </row>
    <row r="11" spans="1:11" ht="18" customHeight="1">
      <c r="A11" s="20" t="s">
        <v>37</v>
      </c>
      <c r="B11" s="5" t="s">
        <v>687</v>
      </c>
      <c r="C11" s="5"/>
      <c r="D11" s="6">
        <v>1000</v>
      </c>
      <c r="E11" s="6"/>
      <c r="F11" s="22"/>
      <c r="G11" s="7"/>
      <c r="H11" s="7"/>
      <c r="I11" s="14"/>
      <c r="J11" s="7"/>
      <c r="K11" s="7"/>
    </row>
    <row r="12" spans="1:11" ht="18" customHeight="1">
      <c r="A12" s="20" t="s">
        <v>39</v>
      </c>
      <c r="B12" s="21" t="s">
        <v>688</v>
      </c>
      <c r="C12" s="21"/>
      <c r="D12" s="22">
        <v>300</v>
      </c>
      <c r="E12" s="22"/>
      <c r="F12" s="22"/>
      <c r="G12" s="23"/>
      <c r="H12" s="23"/>
      <c r="I12" s="24"/>
      <c r="J12" s="7"/>
      <c r="K12" s="7"/>
    </row>
    <row r="13" spans="1:11" ht="27.75" customHeight="1">
      <c r="A13" s="20" t="s">
        <v>70</v>
      </c>
      <c r="B13" s="21" t="s">
        <v>689</v>
      </c>
      <c r="C13" s="36"/>
      <c r="D13" s="22">
        <v>300</v>
      </c>
      <c r="E13" s="22"/>
      <c r="F13" s="22"/>
      <c r="G13" s="23"/>
      <c r="H13" s="23"/>
      <c r="I13" s="24"/>
      <c r="J13" s="7"/>
      <c r="K13" s="7"/>
    </row>
    <row r="14" spans="1:11" ht="27" customHeight="1">
      <c r="A14" s="20" t="s">
        <v>73</v>
      </c>
      <c r="B14" s="21" t="s">
        <v>690</v>
      </c>
      <c r="C14" s="36"/>
      <c r="D14" s="22">
        <v>240</v>
      </c>
      <c r="E14" s="22"/>
      <c r="F14" s="22"/>
      <c r="G14" s="23"/>
      <c r="H14" s="23"/>
      <c r="I14" s="24"/>
      <c r="J14" s="7"/>
      <c r="K14" s="7"/>
    </row>
    <row r="15" spans="1:11" ht="32.25" customHeight="1">
      <c r="A15" s="20" t="s">
        <v>75</v>
      </c>
      <c r="B15" s="21" t="s">
        <v>691</v>
      </c>
      <c r="C15" s="36"/>
      <c r="D15" s="22">
        <v>50</v>
      </c>
      <c r="E15" s="22"/>
      <c r="F15" s="22"/>
      <c r="G15" s="23"/>
      <c r="H15" s="23"/>
      <c r="I15" s="24"/>
      <c r="J15" s="7"/>
      <c r="K15" s="7"/>
    </row>
    <row r="16" spans="1:11" ht="18.75" customHeight="1">
      <c r="A16" s="20" t="s">
        <v>96</v>
      </c>
      <c r="B16" s="21" t="s">
        <v>692</v>
      </c>
      <c r="C16" s="36"/>
      <c r="D16" s="22">
        <v>600</v>
      </c>
      <c r="E16" s="22"/>
      <c r="F16" s="22"/>
      <c r="G16" s="23"/>
      <c r="H16" s="23"/>
      <c r="I16" s="24"/>
      <c r="J16" s="7"/>
      <c r="K16" s="7"/>
    </row>
    <row r="17" spans="1:11" ht="20.25" customHeight="1">
      <c r="A17" s="20" t="s">
        <v>98</v>
      </c>
      <c r="B17" s="5" t="s">
        <v>693</v>
      </c>
      <c r="C17" s="5"/>
      <c r="D17" s="4">
        <v>150</v>
      </c>
      <c r="E17" s="4"/>
      <c r="F17" s="22"/>
      <c r="G17" s="7"/>
      <c r="H17" s="7"/>
      <c r="I17" s="14"/>
      <c r="J17" s="7"/>
      <c r="K17" s="7"/>
    </row>
    <row r="18" spans="1:12" ht="21" customHeight="1">
      <c r="A18" s="20" t="s">
        <v>100</v>
      </c>
      <c r="B18" s="5" t="s">
        <v>694</v>
      </c>
      <c r="C18" s="5"/>
      <c r="D18" s="4">
        <v>2200</v>
      </c>
      <c r="E18" s="4"/>
      <c r="F18" s="22"/>
      <c r="G18" s="7"/>
      <c r="H18" s="7"/>
      <c r="I18" s="14"/>
      <c r="J18" s="7"/>
      <c r="K18" s="7"/>
      <c r="L18" s="56"/>
    </row>
    <row r="19" spans="1:11" ht="18" customHeight="1">
      <c r="A19" s="20" t="s">
        <v>102</v>
      </c>
      <c r="B19" s="5" t="s">
        <v>695</v>
      </c>
      <c r="C19" s="13"/>
      <c r="D19" s="4">
        <v>225</v>
      </c>
      <c r="E19" s="4"/>
      <c r="F19" s="22"/>
      <c r="G19" s="7"/>
      <c r="H19" s="7"/>
      <c r="I19" s="14"/>
      <c r="J19" s="7"/>
      <c r="K19" s="7"/>
    </row>
    <row r="20" spans="1:11" ht="18" customHeight="1">
      <c r="A20" s="20" t="s">
        <v>104</v>
      </c>
      <c r="B20" s="21" t="s">
        <v>696</v>
      </c>
      <c r="C20" s="36"/>
      <c r="D20" s="22">
        <v>60</v>
      </c>
      <c r="E20" s="22"/>
      <c r="F20" s="22"/>
      <c r="G20" s="23"/>
      <c r="H20" s="23"/>
      <c r="I20" s="24"/>
      <c r="J20" s="7"/>
      <c r="K20" s="7"/>
    </row>
    <row r="21" spans="1:11" ht="18" customHeight="1">
      <c r="A21" s="20" t="s">
        <v>106</v>
      </c>
      <c r="B21" s="21" t="s">
        <v>697</v>
      </c>
      <c r="C21" s="36"/>
      <c r="D21" s="22">
        <v>60</v>
      </c>
      <c r="E21" s="22"/>
      <c r="F21" s="22"/>
      <c r="G21" s="23"/>
      <c r="H21" s="23"/>
      <c r="I21" s="24"/>
      <c r="J21" s="7"/>
      <c r="K21" s="7"/>
    </row>
    <row r="22" spans="1:11" ht="18" customHeight="1">
      <c r="A22" s="20" t="s">
        <v>108</v>
      </c>
      <c r="B22" s="5" t="s">
        <v>698</v>
      </c>
      <c r="C22" s="5"/>
      <c r="D22" s="6">
        <v>50</v>
      </c>
      <c r="E22" s="6"/>
      <c r="F22" s="22"/>
      <c r="G22" s="7"/>
      <c r="H22" s="7"/>
      <c r="I22" s="14"/>
      <c r="J22" s="7"/>
      <c r="K22" s="7"/>
    </row>
    <row r="23" spans="1:11" ht="18" customHeight="1">
      <c r="A23" s="20" t="s">
        <v>110</v>
      </c>
      <c r="B23" s="5" t="s">
        <v>699</v>
      </c>
      <c r="C23" s="5"/>
      <c r="D23" s="6">
        <v>50</v>
      </c>
      <c r="E23" s="6"/>
      <c r="F23" s="22"/>
      <c r="G23" s="7"/>
      <c r="H23" s="7"/>
      <c r="I23" s="14"/>
      <c r="J23" s="7"/>
      <c r="K23" s="7"/>
    </row>
    <row r="24" spans="1:11" ht="18" customHeight="1">
      <c r="A24" s="20" t="s">
        <v>112</v>
      </c>
      <c r="B24" s="21" t="s">
        <v>700</v>
      </c>
      <c r="C24" s="36"/>
      <c r="D24" s="22">
        <v>1700</v>
      </c>
      <c r="E24" s="22"/>
      <c r="F24" s="22"/>
      <c r="G24" s="23"/>
      <c r="H24" s="23"/>
      <c r="I24" s="24"/>
      <c r="J24" s="7"/>
      <c r="K24" s="7"/>
    </row>
    <row r="25" spans="1:11" ht="18" customHeight="1">
      <c r="A25" s="20" t="s">
        <v>114</v>
      </c>
      <c r="B25" s="21" t="s">
        <v>701</v>
      </c>
      <c r="C25" s="36"/>
      <c r="D25" s="22">
        <v>100</v>
      </c>
      <c r="E25" s="22"/>
      <c r="F25" s="22"/>
      <c r="G25" s="23"/>
      <c r="H25" s="23"/>
      <c r="I25" s="24"/>
      <c r="J25" s="7"/>
      <c r="K25" s="7"/>
    </row>
    <row r="26" spans="1:11" ht="18" customHeight="1">
      <c r="A26" s="20" t="s">
        <v>116</v>
      </c>
      <c r="B26" s="5" t="s">
        <v>702</v>
      </c>
      <c r="C26" s="13"/>
      <c r="D26" s="4">
        <v>175</v>
      </c>
      <c r="E26" s="4"/>
      <c r="F26" s="22"/>
      <c r="G26" s="7"/>
      <c r="H26" s="7"/>
      <c r="I26" s="14"/>
      <c r="J26" s="7"/>
      <c r="K26" s="7"/>
    </row>
    <row r="27" spans="1:11" ht="25.5" customHeight="1">
      <c r="A27" s="20" t="s">
        <v>118</v>
      </c>
      <c r="B27" s="5" t="s">
        <v>703</v>
      </c>
      <c r="C27" s="13"/>
      <c r="D27" s="4">
        <v>700</v>
      </c>
      <c r="E27" s="4"/>
      <c r="F27" s="22"/>
      <c r="G27" s="19"/>
      <c r="H27" s="19"/>
      <c r="I27" s="14"/>
      <c r="J27" s="7"/>
      <c r="K27" s="7"/>
    </row>
    <row r="28" spans="1:11" ht="20.25" customHeight="1">
      <c r="A28" s="20" t="s">
        <v>120</v>
      </c>
      <c r="B28" s="21" t="s">
        <v>704</v>
      </c>
      <c r="C28" s="36"/>
      <c r="D28" s="22">
        <v>30</v>
      </c>
      <c r="E28" s="22"/>
      <c r="F28" s="22"/>
      <c r="G28" s="23"/>
      <c r="H28" s="23"/>
      <c r="I28" s="24"/>
      <c r="J28" s="7"/>
      <c r="K28" s="7"/>
    </row>
    <row r="29" spans="1:11" ht="21.75" customHeight="1">
      <c r="A29" s="20" t="s">
        <v>122</v>
      </c>
      <c r="B29" s="21" t="s">
        <v>705</v>
      </c>
      <c r="C29" s="36"/>
      <c r="D29" s="22">
        <v>450</v>
      </c>
      <c r="E29" s="22"/>
      <c r="F29" s="22"/>
      <c r="G29" s="23"/>
      <c r="H29" s="23"/>
      <c r="I29" s="24"/>
      <c r="J29" s="7"/>
      <c r="K29" s="7"/>
    </row>
    <row r="30" spans="1:11" ht="18" customHeight="1">
      <c r="A30" s="20" t="s">
        <v>124</v>
      </c>
      <c r="B30" s="21" t="s">
        <v>706</v>
      </c>
      <c r="C30" s="36"/>
      <c r="D30" s="22">
        <v>120</v>
      </c>
      <c r="E30" s="22"/>
      <c r="F30" s="22"/>
      <c r="G30" s="23"/>
      <c r="H30" s="23"/>
      <c r="I30" s="24"/>
      <c r="J30" s="7"/>
      <c r="K30" s="7"/>
    </row>
    <row r="31" spans="1:11" ht="27" customHeight="1">
      <c r="A31" s="20" t="s">
        <v>126</v>
      </c>
      <c r="B31" s="21" t="s">
        <v>707</v>
      </c>
      <c r="C31" s="36"/>
      <c r="D31" s="22">
        <v>60</v>
      </c>
      <c r="E31" s="22"/>
      <c r="F31" s="22"/>
      <c r="G31" s="23"/>
      <c r="H31" s="23"/>
      <c r="I31" s="24"/>
      <c r="J31" s="7"/>
      <c r="K31" s="7"/>
    </row>
    <row r="32" spans="1:11" ht="18" customHeight="1">
      <c r="A32" s="20" t="s">
        <v>128</v>
      </c>
      <c r="B32" s="21" t="s">
        <v>708</v>
      </c>
      <c r="C32" s="36"/>
      <c r="D32" s="22">
        <v>120</v>
      </c>
      <c r="E32" s="22"/>
      <c r="F32" s="22"/>
      <c r="G32" s="23"/>
      <c r="H32" s="23"/>
      <c r="I32" s="24"/>
      <c r="J32" s="7"/>
      <c r="K32" s="7"/>
    </row>
    <row r="33" spans="1:11" ht="18" customHeight="1">
      <c r="A33" s="20" t="s">
        <v>130</v>
      </c>
      <c r="B33" s="5" t="s">
        <v>709</v>
      </c>
      <c r="C33" s="13"/>
      <c r="D33" s="4">
        <v>10</v>
      </c>
      <c r="E33" s="4"/>
      <c r="F33" s="22"/>
      <c r="G33" s="19"/>
      <c r="H33" s="19"/>
      <c r="I33" s="14"/>
      <c r="J33" s="7"/>
      <c r="K33" s="7"/>
    </row>
    <row r="34" spans="1:11" ht="18" customHeight="1">
      <c r="A34" s="20" t="s">
        <v>132</v>
      </c>
      <c r="B34" s="5" t="s">
        <v>710</v>
      </c>
      <c r="C34" s="13"/>
      <c r="D34" s="4">
        <v>300</v>
      </c>
      <c r="E34" s="4"/>
      <c r="F34" s="22"/>
      <c r="G34" s="7"/>
      <c r="H34" s="7"/>
      <c r="I34" s="14"/>
      <c r="J34" s="7"/>
      <c r="K34" s="7"/>
    </row>
    <row r="35" spans="1:11" ht="33" customHeight="1">
      <c r="A35" s="20" t="s">
        <v>134</v>
      </c>
      <c r="B35" s="21" t="s">
        <v>711</v>
      </c>
      <c r="C35" s="36"/>
      <c r="D35" s="22">
        <v>120</v>
      </c>
      <c r="E35" s="22"/>
      <c r="F35" s="22"/>
      <c r="G35" s="23"/>
      <c r="H35" s="23"/>
      <c r="I35" s="24"/>
      <c r="J35" s="7"/>
      <c r="K35" s="7"/>
    </row>
    <row r="36" spans="1:11" ht="26.25" customHeight="1">
      <c r="A36" s="20" t="s">
        <v>136</v>
      </c>
      <c r="B36" s="21" t="s">
        <v>712</v>
      </c>
      <c r="C36" s="36"/>
      <c r="D36" s="22">
        <v>120</v>
      </c>
      <c r="E36" s="22"/>
      <c r="F36" s="22"/>
      <c r="G36" s="23"/>
      <c r="H36" s="23"/>
      <c r="I36" s="24"/>
      <c r="J36" s="7"/>
      <c r="K36" s="7"/>
    </row>
    <row r="37" spans="1:11" ht="29.25" customHeight="1">
      <c r="A37" s="20" t="s">
        <v>138</v>
      </c>
      <c r="B37" s="21" t="s">
        <v>713</v>
      </c>
      <c r="C37" s="36"/>
      <c r="D37" s="22">
        <v>120</v>
      </c>
      <c r="E37" s="22"/>
      <c r="F37" s="22"/>
      <c r="G37" s="23"/>
      <c r="H37" s="23"/>
      <c r="I37" s="24"/>
      <c r="J37" s="7"/>
      <c r="K37" s="7"/>
    </row>
    <row r="38" spans="1:11" ht="24" customHeight="1">
      <c r="A38" s="20" t="s">
        <v>140</v>
      </c>
      <c r="B38" s="21" t="s">
        <v>714</v>
      </c>
      <c r="C38" s="36"/>
      <c r="D38" s="22">
        <v>750</v>
      </c>
      <c r="E38" s="22"/>
      <c r="F38" s="22"/>
      <c r="G38" s="23"/>
      <c r="H38" s="23"/>
      <c r="I38" s="24"/>
      <c r="J38" s="7"/>
      <c r="K38" s="7"/>
    </row>
    <row r="39" spans="1:11" ht="21.75" customHeight="1">
      <c r="A39" s="20" t="s">
        <v>142</v>
      </c>
      <c r="B39" s="21" t="s">
        <v>715</v>
      </c>
      <c r="C39" s="36"/>
      <c r="D39" s="22">
        <v>450</v>
      </c>
      <c r="E39" s="22"/>
      <c r="F39" s="22"/>
      <c r="G39" s="23"/>
      <c r="H39" s="23"/>
      <c r="I39" s="24"/>
      <c r="J39" s="7"/>
      <c r="K39" s="7"/>
    </row>
    <row r="40" spans="1:11" ht="18" customHeight="1">
      <c r="A40" s="20" t="s">
        <v>144</v>
      </c>
      <c r="B40" s="21" t="s">
        <v>716</v>
      </c>
      <c r="C40" s="36"/>
      <c r="D40" s="22">
        <v>450</v>
      </c>
      <c r="E40" s="22"/>
      <c r="F40" s="22"/>
      <c r="G40" s="23"/>
      <c r="H40" s="23"/>
      <c r="I40" s="24"/>
      <c r="J40" s="7"/>
      <c r="K40" s="7"/>
    </row>
    <row r="41" spans="1:11" ht="21.75" customHeight="1">
      <c r="A41" s="4" t="s">
        <v>146</v>
      </c>
      <c r="B41" s="21" t="s">
        <v>717</v>
      </c>
      <c r="C41" s="36"/>
      <c r="D41" s="22">
        <v>60</v>
      </c>
      <c r="E41" s="22"/>
      <c r="F41" s="22"/>
      <c r="G41" s="7"/>
      <c r="H41" s="7"/>
      <c r="I41" s="14"/>
      <c r="J41" s="7"/>
      <c r="K41" s="7"/>
    </row>
    <row r="42" spans="1:11" ht="18" customHeight="1">
      <c r="A42" s="4" t="s">
        <v>148</v>
      </c>
      <c r="B42" s="21" t="s">
        <v>718</v>
      </c>
      <c r="C42" s="36"/>
      <c r="D42" s="22">
        <v>7000</v>
      </c>
      <c r="E42" s="22"/>
      <c r="F42" s="22"/>
      <c r="G42" s="41"/>
      <c r="H42" s="41"/>
      <c r="I42" s="24"/>
      <c r="J42" s="7"/>
      <c r="K42" s="7"/>
    </row>
    <row r="43" spans="1:11" ht="18" customHeight="1">
      <c r="A43" s="4" t="s">
        <v>150</v>
      </c>
      <c r="B43" s="21" t="s">
        <v>719</v>
      </c>
      <c r="C43" s="36"/>
      <c r="D43" s="22">
        <v>200</v>
      </c>
      <c r="E43" s="22"/>
      <c r="F43" s="22"/>
      <c r="G43" s="41"/>
      <c r="H43" s="41"/>
      <c r="I43" s="24"/>
      <c r="J43" s="7"/>
      <c r="K43" s="7"/>
    </row>
    <row r="44" spans="1:11" ht="38.25" customHeight="1">
      <c r="A44" s="4" t="s">
        <v>152</v>
      </c>
      <c r="B44" s="21" t="s">
        <v>720</v>
      </c>
      <c r="C44" s="36"/>
      <c r="D44" s="22">
        <v>100</v>
      </c>
      <c r="E44" s="22"/>
      <c r="F44" s="22"/>
      <c r="G44" s="41"/>
      <c r="H44" s="41"/>
      <c r="I44" s="24"/>
      <c r="J44" s="7"/>
      <c r="K44" s="7"/>
    </row>
    <row r="45" spans="1:11" ht="39" customHeight="1">
      <c r="A45" s="4" t="s">
        <v>154</v>
      </c>
      <c r="B45" s="21" t="s">
        <v>721</v>
      </c>
      <c r="C45" s="21"/>
      <c r="D45" s="22">
        <v>2200</v>
      </c>
      <c r="E45" s="22"/>
      <c r="F45" s="22"/>
      <c r="G45" s="41"/>
      <c r="H45" s="41"/>
      <c r="I45" s="24"/>
      <c r="J45" s="7"/>
      <c r="K45" s="7"/>
    </row>
    <row r="46" spans="1:11" ht="25.5" customHeight="1">
      <c r="A46" s="20" t="s">
        <v>156</v>
      </c>
      <c r="B46" s="21" t="s">
        <v>722</v>
      </c>
      <c r="C46" s="21"/>
      <c r="D46" s="40">
        <v>5</v>
      </c>
      <c r="E46" s="40"/>
      <c r="F46" s="22"/>
      <c r="G46" s="41"/>
      <c r="H46" s="41"/>
      <c r="I46" s="42"/>
      <c r="J46" s="7"/>
      <c r="K46" s="7"/>
    </row>
    <row r="47" spans="1:11" ht="20.25" customHeight="1">
      <c r="A47" s="20" t="s">
        <v>158</v>
      </c>
      <c r="B47" s="5" t="s">
        <v>723</v>
      </c>
      <c r="C47" s="5"/>
      <c r="D47" s="4">
        <v>600</v>
      </c>
      <c r="E47" s="4"/>
      <c r="F47" s="22"/>
      <c r="G47" s="19"/>
      <c r="H47" s="19"/>
      <c r="I47" s="14"/>
      <c r="J47" s="7"/>
      <c r="K47" s="7"/>
    </row>
    <row r="48" spans="1:11" ht="18" customHeight="1">
      <c r="A48" s="20" t="s">
        <v>160</v>
      </c>
      <c r="B48" s="5" t="s">
        <v>724</v>
      </c>
      <c r="C48" s="5"/>
      <c r="D48" s="4">
        <v>2200</v>
      </c>
      <c r="E48" s="4"/>
      <c r="F48" s="22"/>
      <c r="G48" s="19"/>
      <c r="H48" s="19"/>
      <c r="I48" s="14"/>
      <c r="J48" s="7"/>
      <c r="K48" s="7"/>
    </row>
    <row r="49" spans="1:11" ht="18" customHeight="1">
      <c r="A49" s="20" t="s">
        <v>162</v>
      </c>
      <c r="B49" s="21" t="s">
        <v>725</v>
      </c>
      <c r="C49" s="36"/>
      <c r="D49" s="22">
        <v>1200</v>
      </c>
      <c r="E49" s="22"/>
      <c r="F49" s="22"/>
      <c r="G49" s="23"/>
      <c r="H49" s="23"/>
      <c r="I49" s="24"/>
      <c r="J49" s="7"/>
      <c r="K49" s="7"/>
    </row>
    <row r="50" spans="1:11" ht="35.25" customHeight="1">
      <c r="A50" s="20" t="s">
        <v>164</v>
      </c>
      <c r="B50" s="21" t="s">
        <v>726</v>
      </c>
      <c r="C50" s="21"/>
      <c r="D50" s="22">
        <v>750</v>
      </c>
      <c r="E50" s="22"/>
      <c r="F50" s="22"/>
      <c r="G50" s="23"/>
      <c r="H50" s="23"/>
      <c r="I50" s="24"/>
      <c r="J50" s="7"/>
      <c r="K50" s="7"/>
    </row>
    <row r="51" spans="1:256" ht="27.75" customHeight="1">
      <c r="A51" s="4" t="s">
        <v>162</v>
      </c>
      <c r="B51" s="21" t="s">
        <v>727</v>
      </c>
      <c r="C51" s="21"/>
      <c r="D51" s="22">
        <v>300</v>
      </c>
      <c r="E51" s="22"/>
      <c r="F51" s="22"/>
      <c r="G51" s="23"/>
      <c r="H51" s="23"/>
      <c r="I51" s="24"/>
      <c r="J51" s="7"/>
      <c r="K51" s="7"/>
      <c r="EM51" s="7"/>
      <c r="EN51" s="20" t="s">
        <v>20</v>
      </c>
      <c r="EO51" s="5" t="s">
        <v>724</v>
      </c>
      <c r="EP51" s="5"/>
      <c r="EQ51" s="4">
        <v>2200</v>
      </c>
      <c r="ER51" s="4">
        <v>10</v>
      </c>
      <c r="ES51" s="22"/>
      <c r="ET51" s="19"/>
      <c r="EU51" s="19"/>
      <c r="EV51" s="14"/>
      <c r="EW51" s="7"/>
      <c r="EX51" s="7"/>
      <c r="EY51" s="20" t="s">
        <v>20</v>
      </c>
      <c r="EZ51" s="5" t="s">
        <v>724</v>
      </c>
      <c r="FA51" s="5"/>
      <c r="FB51" s="4">
        <v>2200</v>
      </c>
      <c r="FC51" s="4">
        <v>10</v>
      </c>
      <c r="FD51" s="22"/>
      <c r="FE51" s="19"/>
      <c r="FF51" s="19"/>
      <c r="FG51" s="14"/>
      <c r="FH51" s="7"/>
      <c r="FI51" s="7"/>
      <c r="FJ51" s="20" t="s">
        <v>20</v>
      </c>
      <c r="FK51" s="5" t="s">
        <v>724</v>
      </c>
      <c r="FL51" s="5"/>
      <c r="FM51" s="4">
        <v>2200</v>
      </c>
      <c r="FN51" s="4">
        <v>10</v>
      </c>
      <c r="FO51" s="22"/>
      <c r="FP51" s="19"/>
      <c r="FQ51" s="19"/>
      <c r="FR51" s="14"/>
      <c r="FS51" s="7"/>
      <c r="FT51" s="7"/>
      <c r="FU51" s="20" t="s">
        <v>20</v>
      </c>
      <c r="FV51" s="5" t="s">
        <v>724</v>
      </c>
      <c r="FW51" s="5"/>
      <c r="FX51" s="4">
        <v>2200</v>
      </c>
      <c r="FY51" s="4">
        <v>10</v>
      </c>
      <c r="FZ51" s="22"/>
      <c r="GA51" s="19"/>
      <c r="GB51" s="19"/>
      <c r="GC51" s="14"/>
      <c r="GD51" s="7"/>
      <c r="GE51" s="7"/>
      <c r="GF51" s="20" t="s">
        <v>20</v>
      </c>
      <c r="GG51" s="5" t="s">
        <v>724</v>
      </c>
      <c r="GH51" s="5"/>
      <c r="GI51" s="4">
        <v>2200</v>
      </c>
      <c r="GJ51" s="4">
        <v>10</v>
      </c>
      <c r="GK51" s="22"/>
      <c r="GL51" s="19"/>
      <c r="GM51" s="19"/>
      <c r="GN51" s="14"/>
      <c r="GO51" s="7"/>
      <c r="GP51" s="7"/>
      <c r="GQ51" s="20" t="s">
        <v>20</v>
      </c>
      <c r="GR51" s="5" t="s">
        <v>724</v>
      </c>
      <c r="GS51" s="5"/>
      <c r="GT51" s="4">
        <v>2200</v>
      </c>
      <c r="GU51" s="4">
        <v>10</v>
      </c>
      <c r="GV51" s="22"/>
      <c r="GW51" s="19"/>
      <c r="GX51" s="19"/>
      <c r="GY51" s="14"/>
      <c r="GZ51" s="7"/>
      <c r="HA51" s="7"/>
      <c r="HB51" s="20" t="s">
        <v>20</v>
      </c>
      <c r="HC51" s="5" t="s">
        <v>724</v>
      </c>
      <c r="HD51" s="5"/>
      <c r="HE51" s="4">
        <v>2200</v>
      </c>
      <c r="HF51" s="4">
        <v>10</v>
      </c>
      <c r="HG51" s="22"/>
      <c r="HH51" s="19"/>
      <c r="HI51" s="19"/>
      <c r="HJ51" s="14"/>
      <c r="HK51" s="7"/>
      <c r="HL51" s="7"/>
      <c r="HM51" s="20" t="s">
        <v>20</v>
      </c>
      <c r="HN51" s="5" t="s">
        <v>724</v>
      </c>
      <c r="HO51" s="5"/>
      <c r="HP51" s="4">
        <v>2200</v>
      </c>
      <c r="HQ51" s="4">
        <v>10</v>
      </c>
      <c r="HR51" s="22"/>
      <c r="HS51" s="19"/>
      <c r="HT51" s="19"/>
      <c r="HU51" s="14"/>
      <c r="HV51" s="7"/>
      <c r="HW51" s="7"/>
      <c r="HX51" s="20" t="s">
        <v>20</v>
      </c>
      <c r="HY51" s="5" t="s">
        <v>724</v>
      </c>
      <c r="HZ51" s="5"/>
      <c r="IA51" s="4">
        <v>2200</v>
      </c>
      <c r="IB51" s="4">
        <v>10</v>
      </c>
      <c r="IC51" s="22"/>
      <c r="ID51" s="19"/>
      <c r="IE51" s="19"/>
      <c r="IF51" s="14"/>
      <c r="IG51" s="7"/>
      <c r="IH51" s="7"/>
      <c r="II51" s="20" t="s">
        <v>20</v>
      </c>
      <c r="IJ51" s="5" t="s">
        <v>724</v>
      </c>
      <c r="IK51" s="5"/>
      <c r="IL51" s="4">
        <v>2200</v>
      </c>
      <c r="IM51" s="4">
        <v>10</v>
      </c>
      <c r="IN51" s="22"/>
      <c r="IO51" s="19"/>
      <c r="IP51" s="19"/>
      <c r="IQ51" s="14"/>
      <c r="IR51" s="7"/>
      <c r="IS51" s="7"/>
      <c r="IT51" s="20" t="s">
        <v>20</v>
      </c>
      <c r="IU51" s="5" t="s">
        <v>724</v>
      </c>
      <c r="IV51" s="5"/>
    </row>
    <row r="52" spans="1:11" ht="24" customHeight="1">
      <c r="A52" s="20" t="s">
        <v>164</v>
      </c>
      <c r="B52" s="21" t="s">
        <v>728</v>
      </c>
      <c r="C52" s="21"/>
      <c r="D52" s="22">
        <v>600</v>
      </c>
      <c r="E52" s="22"/>
      <c r="F52" s="22"/>
      <c r="G52" s="23"/>
      <c r="H52" s="23"/>
      <c r="I52" s="24"/>
      <c r="J52" s="7"/>
      <c r="K52" s="7"/>
    </row>
    <row r="53" spans="1:11" ht="24.75" customHeight="1">
      <c r="A53" s="20" t="s">
        <v>166</v>
      </c>
      <c r="B53" s="21" t="s">
        <v>729</v>
      </c>
      <c r="C53" s="36"/>
      <c r="D53" s="22">
        <v>1200</v>
      </c>
      <c r="E53" s="22"/>
      <c r="F53" s="22"/>
      <c r="G53" s="23"/>
      <c r="H53" s="23"/>
      <c r="I53" s="24"/>
      <c r="J53" s="7"/>
      <c r="K53" s="7"/>
    </row>
    <row r="54" spans="1:11" ht="24.75" customHeight="1">
      <c r="A54" s="20" t="s">
        <v>168</v>
      </c>
      <c r="B54" s="5" t="s">
        <v>730</v>
      </c>
      <c r="C54" s="13"/>
      <c r="D54" s="4">
        <v>1500</v>
      </c>
      <c r="E54" s="4"/>
      <c r="F54" s="22"/>
      <c r="G54" s="19"/>
      <c r="H54" s="19"/>
      <c r="I54" s="14"/>
      <c r="J54" s="7"/>
      <c r="K54" s="7"/>
    </row>
    <row r="55" spans="1:11" ht="19.5" customHeight="1">
      <c r="A55" s="20" t="s">
        <v>170</v>
      </c>
      <c r="B55" s="5" t="s">
        <v>731</v>
      </c>
      <c r="C55" s="13"/>
      <c r="D55" s="4">
        <v>200</v>
      </c>
      <c r="E55" s="4"/>
      <c r="F55" s="22"/>
      <c r="G55" s="19"/>
      <c r="H55" s="19"/>
      <c r="I55" s="14"/>
      <c r="J55" s="7"/>
      <c r="K55" s="7"/>
    </row>
    <row r="56" spans="1:11" ht="19.5" customHeight="1">
      <c r="A56" s="20" t="s">
        <v>172</v>
      </c>
      <c r="B56" s="5" t="s">
        <v>732</v>
      </c>
      <c r="C56" s="13"/>
      <c r="D56" s="4">
        <v>1600</v>
      </c>
      <c r="E56" s="4"/>
      <c r="F56" s="22"/>
      <c r="G56" s="19"/>
      <c r="H56" s="19"/>
      <c r="I56" s="14"/>
      <c r="J56" s="7"/>
      <c r="K56" s="7"/>
    </row>
    <row r="57" spans="1:11" ht="20.25" customHeight="1">
      <c r="A57" s="20" t="s">
        <v>174</v>
      </c>
      <c r="B57" s="5" t="s">
        <v>733</v>
      </c>
      <c r="C57" s="5"/>
      <c r="D57" s="4">
        <v>2300</v>
      </c>
      <c r="E57" s="4"/>
      <c r="F57" s="22"/>
      <c r="G57" s="19"/>
      <c r="H57" s="19"/>
      <c r="I57" s="14"/>
      <c r="J57" s="7"/>
      <c r="K57" s="7"/>
    </row>
    <row r="58" spans="1:11" ht="27.75" customHeight="1">
      <c r="A58" s="20" t="s">
        <v>176</v>
      </c>
      <c r="B58" s="5" t="s">
        <v>734</v>
      </c>
      <c r="C58" s="13"/>
      <c r="D58" s="4">
        <v>1000</v>
      </c>
      <c r="E58" s="4"/>
      <c r="F58" s="22"/>
      <c r="G58" s="19"/>
      <c r="H58" s="19"/>
      <c r="I58" s="14"/>
      <c r="J58" s="7"/>
      <c r="K58" s="7"/>
    </row>
    <row r="59" spans="1:11" ht="24" customHeight="1">
      <c r="A59" s="4" t="s">
        <v>178</v>
      </c>
      <c r="B59" s="21" t="s">
        <v>735</v>
      </c>
      <c r="C59" s="36"/>
      <c r="D59" s="22">
        <v>1120</v>
      </c>
      <c r="E59" s="22"/>
      <c r="F59" s="22"/>
      <c r="G59" s="23"/>
      <c r="H59" s="23"/>
      <c r="I59" s="24"/>
      <c r="J59" s="7"/>
      <c r="K59" s="7"/>
    </row>
    <row r="60" spans="1:11" ht="18" customHeight="1">
      <c r="A60" s="85" t="s">
        <v>180</v>
      </c>
      <c r="B60" s="86" t="s">
        <v>736</v>
      </c>
      <c r="C60" s="87"/>
      <c r="D60" s="85">
        <v>560</v>
      </c>
      <c r="E60" s="85"/>
      <c r="F60" s="22"/>
      <c r="G60" s="88"/>
      <c r="H60" s="88"/>
      <c r="I60" s="89"/>
      <c r="J60" s="7"/>
      <c r="K60" s="7"/>
    </row>
    <row r="61" spans="1:11" ht="24.75" customHeight="1">
      <c r="A61" s="85" t="s">
        <v>182</v>
      </c>
      <c r="B61" s="86" t="s">
        <v>737</v>
      </c>
      <c r="C61" s="86"/>
      <c r="D61" s="85">
        <v>4000</v>
      </c>
      <c r="E61" s="85"/>
      <c r="F61" s="22"/>
      <c r="G61" s="88"/>
      <c r="H61" s="88"/>
      <c r="I61" s="89"/>
      <c r="J61" s="7"/>
      <c r="K61" s="7"/>
    </row>
    <row r="62" spans="1:11" ht="29.25" customHeight="1">
      <c r="A62" s="20" t="s">
        <v>184</v>
      </c>
      <c r="B62" s="21" t="s">
        <v>738</v>
      </c>
      <c r="C62" s="36"/>
      <c r="D62" s="22">
        <v>360</v>
      </c>
      <c r="E62" s="22"/>
      <c r="F62" s="22"/>
      <c r="G62" s="41"/>
      <c r="H62" s="41"/>
      <c r="I62" s="24"/>
      <c r="J62" s="7"/>
      <c r="K62" s="7"/>
    </row>
    <row r="63" spans="1:11" ht="30.75" customHeight="1">
      <c r="A63" s="20" t="s">
        <v>186</v>
      </c>
      <c r="B63" s="21" t="s">
        <v>739</v>
      </c>
      <c r="C63" s="36"/>
      <c r="D63" s="22">
        <v>30</v>
      </c>
      <c r="E63" s="22"/>
      <c r="F63" s="22"/>
      <c r="G63" s="41"/>
      <c r="H63" s="41"/>
      <c r="I63" s="24"/>
      <c r="J63" s="7"/>
      <c r="K63" s="7"/>
    </row>
    <row r="64" spans="1:11" ht="18" customHeight="1">
      <c r="A64" s="20" t="s">
        <v>188</v>
      </c>
      <c r="B64" s="21" t="s">
        <v>740</v>
      </c>
      <c r="C64" s="36"/>
      <c r="D64" s="22">
        <v>300</v>
      </c>
      <c r="E64" s="22"/>
      <c r="F64" s="22"/>
      <c r="G64" s="23"/>
      <c r="H64" s="23"/>
      <c r="I64" s="24"/>
      <c r="J64" s="7"/>
      <c r="K64" s="7"/>
    </row>
    <row r="65" spans="1:11" ht="30" customHeight="1">
      <c r="A65" s="20" t="s">
        <v>190</v>
      </c>
      <c r="B65" s="21" t="s">
        <v>741</v>
      </c>
      <c r="C65" s="36"/>
      <c r="D65" s="22">
        <v>1800</v>
      </c>
      <c r="E65" s="22"/>
      <c r="F65" s="22"/>
      <c r="G65" s="23"/>
      <c r="H65" s="23"/>
      <c r="I65" s="24"/>
      <c r="J65" s="7"/>
      <c r="K65" s="7"/>
    </row>
    <row r="66" spans="1:11" ht="27" customHeight="1">
      <c r="A66" s="20" t="s">
        <v>192</v>
      </c>
      <c r="B66" s="21" t="s">
        <v>742</v>
      </c>
      <c r="C66" s="36"/>
      <c r="D66" s="22">
        <v>600</v>
      </c>
      <c r="E66" s="22"/>
      <c r="F66" s="22"/>
      <c r="G66" s="23"/>
      <c r="H66" s="23"/>
      <c r="I66" s="24"/>
      <c r="J66" s="7"/>
      <c r="K66" s="7"/>
    </row>
    <row r="67" spans="1:11" ht="18" customHeight="1">
      <c r="A67" s="20" t="s">
        <v>194</v>
      </c>
      <c r="B67" s="5" t="s">
        <v>743</v>
      </c>
      <c r="C67" s="13"/>
      <c r="D67" s="4">
        <v>150</v>
      </c>
      <c r="E67" s="4"/>
      <c r="F67" s="22"/>
      <c r="G67" s="19"/>
      <c r="H67" s="19"/>
      <c r="I67" s="14"/>
      <c r="J67" s="7"/>
      <c r="K67" s="7"/>
    </row>
    <row r="68" spans="1:11" ht="27" customHeight="1">
      <c r="A68" s="20" t="s">
        <v>196</v>
      </c>
      <c r="B68" s="5" t="s">
        <v>744</v>
      </c>
      <c r="C68" s="5"/>
      <c r="D68" s="4">
        <v>400</v>
      </c>
      <c r="E68" s="4"/>
      <c r="F68" s="22"/>
      <c r="G68" s="19"/>
      <c r="H68" s="19"/>
      <c r="I68" s="14"/>
      <c r="J68" s="7"/>
      <c r="K68" s="7"/>
    </row>
    <row r="69" spans="1:11" ht="33.75" customHeight="1">
      <c r="A69" s="20" t="s">
        <v>198</v>
      </c>
      <c r="B69" s="5" t="s">
        <v>745</v>
      </c>
      <c r="C69" s="13"/>
      <c r="D69" s="4">
        <v>130</v>
      </c>
      <c r="E69" s="4"/>
      <c r="F69" s="22"/>
      <c r="G69" s="19"/>
      <c r="H69" s="19"/>
      <c r="I69" s="14"/>
      <c r="J69" s="7"/>
      <c r="K69" s="7"/>
    </row>
    <row r="70" spans="1:11" ht="27" customHeight="1">
      <c r="A70" s="20" t="s">
        <v>200</v>
      </c>
      <c r="B70" s="21" t="s">
        <v>746</v>
      </c>
      <c r="C70" s="36"/>
      <c r="D70" s="22">
        <v>750</v>
      </c>
      <c r="E70" s="22"/>
      <c r="F70" s="22"/>
      <c r="G70" s="23"/>
      <c r="H70" s="23"/>
      <c r="I70" s="24"/>
      <c r="J70" s="7"/>
      <c r="K70" s="7"/>
    </row>
    <row r="71" spans="1:11" ht="27" customHeight="1">
      <c r="A71" s="4" t="s">
        <v>202</v>
      </c>
      <c r="B71" s="21" t="s">
        <v>747</v>
      </c>
      <c r="C71" s="36"/>
      <c r="D71" s="22">
        <v>750</v>
      </c>
      <c r="E71" s="22"/>
      <c r="F71" s="22"/>
      <c r="G71" s="23"/>
      <c r="H71" s="23"/>
      <c r="I71" s="24"/>
      <c r="J71" s="7"/>
      <c r="K71" s="7"/>
    </row>
    <row r="72" spans="1:11" ht="24.75" customHeight="1">
      <c r="A72" s="20" t="s">
        <v>204</v>
      </c>
      <c r="B72" s="5" t="s">
        <v>748</v>
      </c>
      <c r="C72" s="13"/>
      <c r="D72" s="4">
        <v>500</v>
      </c>
      <c r="E72" s="4"/>
      <c r="F72" s="22"/>
      <c r="G72" s="19"/>
      <c r="H72" s="19"/>
      <c r="I72" s="14"/>
      <c r="J72" s="7"/>
      <c r="K72" s="7"/>
    </row>
    <row r="73" spans="1:11" ht="24.75" customHeight="1">
      <c r="A73" s="20" t="s">
        <v>206</v>
      </c>
      <c r="B73" s="5" t="s">
        <v>749</v>
      </c>
      <c r="C73" s="13"/>
      <c r="D73" s="4">
        <v>3000</v>
      </c>
      <c r="E73" s="4"/>
      <c r="F73" s="22"/>
      <c r="G73" s="19"/>
      <c r="H73" s="19"/>
      <c r="I73" s="14"/>
      <c r="J73" s="7"/>
      <c r="K73" s="7"/>
    </row>
    <row r="74" spans="1:11" ht="24" customHeight="1">
      <c r="A74" s="20" t="s">
        <v>208</v>
      </c>
      <c r="B74" s="5" t="s">
        <v>750</v>
      </c>
      <c r="C74" s="13"/>
      <c r="D74" s="4">
        <v>120</v>
      </c>
      <c r="E74" s="4"/>
      <c r="F74" s="22"/>
      <c r="G74" s="19"/>
      <c r="H74" s="19"/>
      <c r="I74" s="14"/>
      <c r="J74" s="7"/>
      <c r="K74" s="7"/>
    </row>
    <row r="75" spans="1:11" ht="31.5" customHeight="1">
      <c r="A75" s="10"/>
      <c r="B75" s="10"/>
      <c r="C75" s="10"/>
      <c r="D75" s="10"/>
      <c r="E75" s="10"/>
      <c r="F75" s="10"/>
      <c r="G75" s="10"/>
      <c r="H75" s="10"/>
      <c r="I75" s="11" t="s">
        <v>751</v>
      </c>
      <c r="J75" s="12">
        <f>SUM(J4:J74)</f>
        <v>0</v>
      </c>
      <c r="K75" s="45">
        <f>SUM(K4:K74)</f>
        <v>0</v>
      </c>
    </row>
    <row r="76" ht="18" customHeight="1"/>
    <row r="77" ht="21" customHeight="1"/>
    <row r="78" ht="23.25" customHeight="1"/>
    <row r="79" ht="23.25" customHeight="1"/>
    <row r="80" ht="23.25" customHeight="1"/>
    <row r="81" ht="26.25" customHeight="1"/>
    <row r="82" ht="24.75" customHeight="1"/>
    <row r="83" ht="22.5" customHeight="1"/>
    <row r="84" ht="25.5" customHeight="1"/>
    <row r="85" ht="24.75" customHeight="1"/>
    <row r="86" ht="18" customHeight="1"/>
    <row r="87" ht="18" customHeight="1"/>
    <row r="88" ht="18" customHeight="1"/>
    <row r="89" ht="25.5" customHeight="1"/>
    <row r="90" ht="26.25" customHeight="1"/>
    <row r="91" ht="18" customHeight="1"/>
    <row r="92" ht="25.5" customHeight="1"/>
    <row r="93" ht="18" customHeight="1"/>
    <row r="102" ht="30.75" customHeight="1"/>
    <row r="103" ht="27" customHeight="1"/>
    <row r="104" ht="23.25" customHeight="1"/>
    <row r="105" ht="25.5" customHeight="1"/>
    <row r="106" ht="25.5" customHeight="1"/>
    <row r="107" ht="18" customHeight="1"/>
  </sheetData>
  <sheetProtection selectLockedCells="1" selectUnlockedCells="1"/>
  <mergeCells count="2">
    <mergeCell ref="A1:J1"/>
    <mergeCell ref="A75:H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E4" sqref="E4"/>
    </sheetView>
  </sheetViews>
  <sheetFormatPr defaultColWidth="8.00390625" defaultRowHeight="12.75"/>
  <cols>
    <col min="1" max="1" width="6.375" style="0" customWidth="1"/>
    <col min="2" max="2" width="19.375" style="0" customWidth="1"/>
    <col min="3" max="3" width="15.625" style="0" customWidth="1"/>
    <col min="4" max="4" width="11.875" style="0" customWidth="1"/>
    <col min="5" max="5" width="10.75390625" style="0" customWidth="1"/>
    <col min="6" max="6" width="9.625" style="0" customWidth="1"/>
    <col min="7" max="7" width="10.625" style="0" customWidth="1"/>
    <col min="8" max="8" width="10.875" style="0" customWidth="1"/>
    <col min="9" max="16384" width="9.00390625" style="0" customWidth="1"/>
  </cols>
  <sheetData>
    <row r="1" spans="1:12" s="92" customFormat="1" ht="32.25" customHeight="1">
      <c r="A1" s="90" t="s">
        <v>752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3" t="s">
        <v>11</v>
      </c>
    </row>
    <row r="3" spans="1:11" ht="19.5" customHeight="1">
      <c r="A3" s="4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" customHeight="1">
      <c r="A4" s="68" t="s">
        <v>20</v>
      </c>
      <c r="B4" s="5" t="s">
        <v>753</v>
      </c>
      <c r="C4" s="5"/>
      <c r="D4" s="4">
        <v>500</v>
      </c>
      <c r="E4" s="4"/>
      <c r="F4" s="4"/>
      <c r="G4" s="7"/>
      <c r="H4" s="7"/>
      <c r="I4" s="14"/>
      <c r="J4" s="7"/>
      <c r="K4" s="7"/>
    </row>
    <row r="5" spans="1:11" ht="19.5" customHeight="1">
      <c r="A5" s="93"/>
      <c r="B5" s="93"/>
      <c r="C5" s="93"/>
      <c r="D5" s="93"/>
      <c r="E5" s="93"/>
      <c r="F5" s="93"/>
      <c r="G5" s="93"/>
      <c r="H5" s="93"/>
      <c r="I5" s="11" t="s">
        <v>22</v>
      </c>
      <c r="J5" s="12">
        <f>J4</f>
        <v>0</v>
      </c>
      <c r="K5" s="45">
        <f>K4</f>
        <v>0</v>
      </c>
    </row>
    <row r="29" ht="14.25"/>
  </sheetData>
  <sheetProtection selectLockedCells="1" selectUnlockedCells="1"/>
  <mergeCells count="2">
    <mergeCell ref="A1:J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75" workbookViewId="0" topLeftCell="A1">
      <selection activeCell="E4" sqref="E4"/>
    </sheetView>
  </sheetViews>
  <sheetFormatPr defaultColWidth="8.00390625" defaultRowHeight="12.75"/>
  <cols>
    <col min="1" max="1" width="5.25390625" style="0" customWidth="1"/>
    <col min="2" max="2" width="26.00390625" style="94" customWidth="1"/>
    <col min="3" max="3" width="15.00390625" style="0" customWidth="1"/>
    <col min="4" max="4" width="10.75390625" style="95" customWidth="1"/>
    <col min="5" max="5" width="10.50390625" style="96" customWidth="1"/>
    <col min="6" max="6" width="10.00390625" style="96" customWidth="1"/>
    <col min="7" max="8" width="10.875" style="95" customWidth="1"/>
    <col min="9" max="9" width="8.375" style="95" customWidth="1"/>
    <col min="10" max="10" width="8.625" style="95" customWidth="1"/>
    <col min="11" max="16384" width="9.00390625" style="0" customWidth="1"/>
  </cols>
  <sheetData>
    <row r="1" spans="1:11" s="97" customFormat="1" ht="20.25" customHeight="1">
      <c r="A1" s="1" t="s">
        <v>754</v>
      </c>
      <c r="B1" s="1"/>
      <c r="C1" s="1"/>
      <c r="D1" s="1"/>
      <c r="E1" s="1"/>
      <c r="F1" s="1"/>
      <c r="G1" s="1"/>
      <c r="H1" s="1"/>
      <c r="I1" s="1"/>
      <c r="J1" s="1"/>
      <c r="K1" s="92"/>
    </row>
    <row r="2" spans="1:1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13" t="s">
        <v>755</v>
      </c>
      <c r="C4" s="13"/>
      <c r="D4" s="4">
        <v>90</v>
      </c>
      <c r="E4" s="4"/>
      <c r="F4" s="4"/>
      <c r="G4" s="19"/>
      <c r="H4" s="19"/>
      <c r="I4" s="14"/>
      <c r="J4" s="7"/>
      <c r="K4" s="7"/>
    </row>
    <row r="5" spans="1:11" ht="18" customHeight="1">
      <c r="A5" s="4" t="s">
        <v>25</v>
      </c>
      <c r="B5" s="13" t="s">
        <v>756</v>
      </c>
      <c r="C5" s="13"/>
      <c r="D5" s="4">
        <v>150</v>
      </c>
      <c r="E5" s="4"/>
      <c r="F5" s="4"/>
      <c r="G5" s="19"/>
      <c r="H5" s="19"/>
      <c r="I5" s="14"/>
      <c r="J5" s="7"/>
      <c r="K5" s="7"/>
    </row>
    <row r="6" spans="1:11" ht="18" customHeight="1">
      <c r="A6" s="4" t="s">
        <v>27</v>
      </c>
      <c r="B6" s="5" t="s">
        <v>757</v>
      </c>
      <c r="C6" s="13"/>
      <c r="D6" s="4">
        <v>90</v>
      </c>
      <c r="E6" s="4"/>
      <c r="F6" s="4"/>
      <c r="G6" s="19"/>
      <c r="H6" s="19"/>
      <c r="I6" s="14"/>
      <c r="J6" s="7"/>
      <c r="K6" s="7"/>
    </row>
    <row r="7" spans="1:11" ht="18" customHeight="1">
      <c r="A7" s="4" t="s">
        <v>29</v>
      </c>
      <c r="B7" s="13" t="s">
        <v>758</v>
      </c>
      <c r="C7" s="13"/>
      <c r="D7" s="4">
        <v>10</v>
      </c>
      <c r="E7" s="4"/>
      <c r="F7" s="4"/>
      <c r="G7" s="7"/>
      <c r="H7" s="7"/>
      <c r="I7" s="14"/>
      <c r="J7" s="7"/>
      <c r="K7" s="7"/>
    </row>
    <row r="8" spans="1:11" ht="18" customHeight="1">
      <c r="A8" s="4" t="s">
        <v>31</v>
      </c>
      <c r="B8" s="13" t="s">
        <v>759</v>
      </c>
      <c r="C8" s="13"/>
      <c r="D8" s="4">
        <v>10</v>
      </c>
      <c r="E8" s="4"/>
      <c r="F8" s="4"/>
      <c r="G8" s="7"/>
      <c r="H8" s="7"/>
      <c r="I8" s="14"/>
      <c r="J8" s="7"/>
      <c r="K8" s="7"/>
    </row>
    <row r="9" spans="1:11" ht="18" customHeight="1">
      <c r="A9" s="4" t="s">
        <v>33</v>
      </c>
      <c r="B9" s="5" t="s">
        <v>760</v>
      </c>
      <c r="C9" s="5"/>
      <c r="D9" s="4">
        <v>4</v>
      </c>
      <c r="E9" s="4"/>
      <c r="F9" s="4"/>
      <c r="G9" s="19"/>
      <c r="H9" s="19"/>
      <c r="I9" s="14"/>
      <c r="J9" s="7"/>
      <c r="K9" s="7"/>
    </row>
    <row r="10" spans="1:11" ht="18" customHeight="1">
      <c r="A10" s="4" t="s">
        <v>35</v>
      </c>
      <c r="B10" s="5" t="s">
        <v>761</v>
      </c>
      <c r="C10" s="13"/>
      <c r="D10" s="4">
        <v>400</v>
      </c>
      <c r="E10" s="4"/>
      <c r="F10" s="4"/>
      <c r="G10" s="7"/>
      <c r="H10" s="7"/>
      <c r="I10" s="14"/>
      <c r="J10" s="7"/>
      <c r="K10" s="7"/>
    </row>
    <row r="11" spans="1:11" ht="18" customHeight="1">
      <c r="A11" s="4" t="s">
        <v>37</v>
      </c>
      <c r="B11" s="5" t="s">
        <v>762</v>
      </c>
      <c r="C11" s="13"/>
      <c r="D11" s="4">
        <v>100</v>
      </c>
      <c r="E11" s="4"/>
      <c r="F11" s="4"/>
      <c r="G11" s="19"/>
      <c r="H11" s="19"/>
      <c r="I11" s="14"/>
      <c r="J11" s="7"/>
      <c r="K11" s="7"/>
    </row>
    <row r="12" spans="1:11" ht="18" customHeight="1">
      <c r="A12" s="4" t="s">
        <v>39</v>
      </c>
      <c r="B12" s="5" t="s">
        <v>763</v>
      </c>
      <c r="C12" s="13"/>
      <c r="D12" s="4">
        <v>150</v>
      </c>
      <c r="E12" s="4"/>
      <c r="F12" s="4"/>
      <c r="G12" s="19"/>
      <c r="H12" s="19"/>
      <c r="I12" s="14"/>
      <c r="J12" s="7"/>
      <c r="K12" s="7"/>
    </row>
    <row r="13" spans="1:11" ht="18" customHeight="1">
      <c r="A13" s="4" t="s">
        <v>70</v>
      </c>
      <c r="B13" s="5" t="s">
        <v>764</v>
      </c>
      <c r="C13" s="5"/>
      <c r="D13" s="6">
        <v>500</v>
      </c>
      <c r="E13" s="6"/>
      <c r="F13" s="4"/>
      <c r="G13" s="7"/>
      <c r="H13" s="7"/>
      <c r="I13" s="8"/>
      <c r="J13" s="7"/>
      <c r="K13" s="7"/>
    </row>
    <row r="14" spans="1:11" ht="18" customHeight="1">
      <c r="A14" s="4" t="s">
        <v>73</v>
      </c>
      <c r="B14" s="5" t="s">
        <v>765</v>
      </c>
      <c r="C14" s="13"/>
      <c r="D14" s="4">
        <v>1200</v>
      </c>
      <c r="E14" s="4"/>
      <c r="F14" s="4"/>
      <c r="G14" s="19"/>
      <c r="H14" s="19"/>
      <c r="I14" s="14"/>
      <c r="J14" s="7"/>
      <c r="K14" s="7"/>
    </row>
    <row r="15" spans="1:11" ht="18" customHeight="1">
      <c r="A15" s="4" t="s">
        <v>75</v>
      </c>
      <c r="B15" s="5" t="s">
        <v>766</v>
      </c>
      <c r="C15" s="5"/>
      <c r="D15" s="4">
        <v>1400</v>
      </c>
      <c r="E15" s="4"/>
      <c r="F15" s="4"/>
      <c r="G15" s="7"/>
      <c r="H15" s="7"/>
      <c r="I15" s="14"/>
      <c r="J15" s="7"/>
      <c r="K15" s="7"/>
    </row>
    <row r="16" spans="1:11" ht="18" customHeight="1">
      <c r="A16" s="4" t="s">
        <v>96</v>
      </c>
      <c r="B16" s="5" t="s">
        <v>767</v>
      </c>
      <c r="C16" s="13"/>
      <c r="D16" s="4">
        <v>50</v>
      </c>
      <c r="E16" s="4"/>
      <c r="F16" s="4"/>
      <c r="G16" s="19"/>
      <c r="H16" s="19"/>
      <c r="I16" s="14"/>
      <c r="J16" s="7"/>
      <c r="K16" s="7"/>
    </row>
    <row r="17" spans="1:11" ht="18" customHeight="1">
      <c r="A17" s="4" t="s">
        <v>98</v>
      </c>
      <c r="B17" s="5" t="s">
        <v>768</v>
      </c>
      <c r="C17" s="13"/>
      <c r="D17" s="4">
        <v>150</v>
      </c>
      <c r="E17" s="4"/>
      <c r="F17" s="4"/>
      <c r="G17" s="19"/>
      <c r="H17" s="19"/>
      <c r="I17" s="14"/>
      <c r="J17" s="7"/>
      <c r="K17" s="7"/>
    </row>
    <row r="18" spans="1:11" ht="18" customHeight="1">
      <c r="A18" s="4" t="s">
        <v>100</v>
      </c>
      <c r="B18" s="5" t="s">
        <v>769</v>
      </c>
      <c r="C18" s="5"/>
      <c r="D18" s="6">
        <v>120</v>
      </c>
      <c r="E18" s="6"/>
      <c r="F18" s="4"/>
      <c r="G18" s="7"/>
      <c r="H18" s="7"/>
      <c r="I18" s="8"/>
      <c r="J18" s="7"/>
      <c r="K18" s="7"/>
    </row>
    <row r="19" spans="1:11" ht="18" customHeight="1">
      <c r="A19" s="4" t="s">
        <v>102</v>
      </c>
      <c r="B19" s="5" t="s">
        <v>770</v>
      </c>
      <c r="C19" s="5"/>
      <c r="D19" s="6">
        <v>120</v>
      </c>
      <c r="E19" s="6"/>
      <c r="F19" s="4"/>
      <c r="G19" s="7"/>
      <c r="H19" s="7"/>
      <c r="I19" s="8"/>
      <c r="J19" s="7"/>
      <c r="K19" s="7"/>
    </row>
    <row r="20" spans="1:11" ht="18" customHeight="1">
      <c r="A20" s="4" t="s">
        <v>104</v>
      </c>
      <c r="B20" s="5" t="s">
        <v>771</v>
      </c>
      <c r="C20" s="5"/>
      <c r="D20" s="4">
        <v>50</v>
      </c>
      <c r="E20" s="4"/>
      <c r="F20" s="4"/>
      <c r="G20" s="19"/>
      <c r="H20" s="19"/>
      <c r="I20" s="14"/>
      <c r="J20" s="7"/>
      <c r="K20" s="7"/>
    </row>
    <row r="21" spans="1:11" ht="18" customHeight="1">
      <c r="A21" s="4" t="s">
        <v>106</v>
      </c>
      <c r="B21" s="5" t="s">
        <v>772</v>
      </c>
      <c r="C21" s="5"/>
      <c r="D21" s="4">
        <v>50</v>
      </c>
      <c r="E21" s="4"/>
      <c r="F21" s="4"/>
      <c r="G21" s="19"/>
      <c r="H21" s="19"/>
      <c r="I21" s="14"/>
      <c r="J21" s="7"/>
      <c r="K21" s="7"/>
    </row>
    <row r="22" spans="1:11" s="28" customFormat="1" ht="18" customHeight="1">
      <c r="A22" s="4" t="s">
        <v>108</v>
      </c>
      <c r="B22" s="5" t="s">
        <v>773</v>
      </c>
      <c r="C22" s="13"/>
      <c r="D22" s="4">
        <v>20</v>
      </c>
      <c r="E22" s="4"/>
      <c r="F22" s="4"/>
      <c r="G22" s="19"/>
      <c r="H22" s="19"/>
      <c r="I22" s="14"/>
      <c r="J22" s="7"/>
      <c r="K22" s="7"/>
    </row>
    <row r="23" spans="1:11" s="28" customFormat="1" ht="18" customHeight="1">
      <c r="A23" s="4" t="s">
        <v>110</v>
      </c>
      <c r="B23" s="5" t="s">
        <v>774</v>
      </c>
      <c r="C23" s="13"/>
      <c r="D23" s="4">
        <v>2</v>
      </c>
      <c r="E23" s="4"/>
      <c r="F23" s="4"/>
      <c r="G23" s="19"/>
      <c r="H23" s="19"/>
      <c r="I23" s="14"/>
      <c r="J23" s="7"/>
      <c r="K23" s="7"/>
    </row>
    <row r="24" spans="1:11" ht="18" customHeight="1">
      <c r="A24" s="4" t="s">
        <v>112</v>
      </c>
      <c r="B24" s="5" t="s">
        <v>775</v>
      </c>
      <c r="C24" s="13"/>
      <c r="D24" s="4">
        <v>60</v>
      </c>
      <c r="E24" s="4"/>
      <c r="F24" s="4"/>
      <c r="G24" s="19"/>
      <c r="H24" s="19"/>
      <c r="I24" s="14"/>
      <c r="J24" s="7"/>
      <c r="K24" s="7"/>
    </row>
    <row r="25" spans="1:11" ht="18" customHeight="1">
      <c r="A25" s="10"/>
      <c r="B25" s="10"/>
      <c r="C25" s="10"/>
      <c r="D25" s="10"/>
      <c r="E25" s="10"/>
      <c r="F25" s="10"/>
      <c r="G25" s="10"/>
      <c r="H25" s="10"/>
      <c r="I25" s="11" t="s">
        <v>22</v>
      </c>
      <c r="J25" s="25">
        <f>SUM(J4:J24)</f>
        <v>0</v>
      </c>
      <c r="K25" s="12">
        <f>SUM(K4:K24)</f>
        <v>0</v>
      </c>
    </row>
    <row r="30" ht="22.5" customHeight="1"/>
    <row r="31" ht="18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9.5" customHeight="1"/>
  </sheetData>
  <sheetProtection selectLockedCells="1" selectUnlockedCells="1"/>
  <mergeCells count="2">
    <mergeCell ref="A1:J1"/>
    <mergeCell ref="A25:H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E4" sqref="E4"/>
    </sheetView>
  </sheetViews>
  <sheetFormatPr defaultColWidth="10.00390625" defaultRowHeight="12.75"/>
  <cols>
    <col min="1" max="1" width="5.875" style="0" customWidth="1"/>
    <col min="2" max="2" width="22.375" style="0" customWidth="1"/>
    <col min="3" max="3" width="15.875" style="0" customWidth="1"/>
    <col min="4" max="4" width="10.875" style="0" customWidth="1"/>
    <col min="5" max="5" width="11.625" style="0" customWidth="1"/>
    <col min="6" max="6" width="10.75390625" style="0" customWidth="1"/>
    <col min="7" max="7" width="10.875" style="0" customWidth="1"/>
    <col min="8" max="8" width="11.00390625" style="0" customWidth="1"/>
    <col min="9" max="9" width="9.25390625" style="0" customWidth="1"/>
    <col min="10" max="10" width="9.625" style="0" customWidth="1"/>
    <col min="11" max="11" width="8.625" style="0" customWidth="1"/>
    <col min="12" max="16384" width="11.00390625" style="0" customWidth="1"/>
  </cols>
  <sheetData>
    <row r="1" spans="1:12" s="92" customFormat="1" ht="17.25" customHeight="1">
      <c r="A1" s="98" t="s">
        <v>776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3" t="s">
        <v>11</v>
      </c>
    </row>
    <row r="3" spans="1:11" ht="19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9.5" customHeight="1">
      <c r="A4" s="99">
        <v>1</v>
      </c>
      <c r="B4" s="100" t="s">
        <v>777</v>
      </c>
      <c r="C4" s="99"/>
      <c r="D4" s="99">
        <v>150</v>
      </c>
      <c r="E4" s="99"/>
      <c r="F4" s="99"/>
      <c r="G4" s="99"/>
      <c r="H4" s="99"/>
      <c r="I4" s="99"/>
      <c r="J4" s="99"/>
      <c r="K4" s="99"/>
    </row>
    <row r="5" spans="1:11" ht="19.5" customHeight="1">
      <c r="A5" s="10"/>
      <c r="B5" s="10"/>
      <c r="C5" s="10"/>
      <c r="D5" s="10"/>
      <c r="E5" s="10"/>
      <c r="F5" s="10"/>
      <c r="G5" s="10"/>
      <c r="H5" s="10"/>
      <c r="I5" s="11" t="s">
        <v>22</v>
      </c>
      <c r="J5" s="12"/>
      <c r="K5" s="45"/>
    </row>
    <row r="6" ht="19.5" customHeight="1"/>
    <row r="7" spans="1:14" s="101" customFormat="1" ht="37.5" customHeight="1">
      <c r="A7"/>
      <c r="B7"/>
      <c r="C7"/>
      <c r="D7"/>
      <c r="E7"/>
      <c r="F7"/>
      <c r="G7"/>
      <c r="H7"/>
      <c r="I7"/>
      <c r="J7"/>
      <c r="K7"/>
      <c r="L7" s="28"/>
      <c r="M7" s="28"/>
      <c r="N7" s="28"/>
    </row>
    <row r="8" spans="1:14" s="101" customFormat="1" ht="19.5" customHeight="1">
      <c r="A8"/>
      <c r="B8"/>
      <c r="C8"/>
      <c r="D8"/>
      <c r="E8"/>
      <c r="F8"/>
      <c r="G8"/>
      <c r="H8"/>
      <c r="I8"/>
      <c r="J8"/>
      <c r="K8"/>
      <c r="L8" s="28"/>
      <c r="M8" s="28"/>
      <c r="N8" s="28"/>
    </row>
    <row r="9" ht="18" customHeight="1"/>
    <row r="10" ht="30.75" customHeight="1"/>
    <row r="11" ht="18" customHeight="1"/>
    <row r="12" ht="23.25" customHeight="1"/>
    <row r="13" ht="17.25" customHeight="1"/>
    <row r="14" ht="13.5" customHeight="1"/>
    <row r="15" ht="19.5" customHeight="1"/>
    <row r="16" ht="30" customHeight="1"/>
    <row r="17" ht="19.5" customHeight="1"/>
    <row r="18" ht="19.5" customHeight="1"/>
    <row r="19" ht="24.75" customHeight="1"/>
    <row r="20" ht="19.5" customHeight="1"/>
    <row r="21" ht="11.25" customHeight="1"/>
  </sheetData>
  <sheetProtection selectLockedCells="1" selectUnlockedCells="1"/>
  <mergeCells count="2">
    <mergeCell ref="A1:K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E4" sqref="E4"/>
    </sheetView>
  </sheetViews>
  <sheetFormatPr defaultColWidth="10.00390625" defaultRowHeight="12.75"/>
  <cols>
    <col min="1" max="1" width="5.50390625" style="0" customWidth="1"/>
    <col min="2" max="2" width="24.375" style="0" customWidth="1"/>
    <col min="3" max="3" width="14.75390625" style="0" customWidth="1"/>
    <col min="4" max="5" width="10.875" style="0" customWidth="1"/>
    <col min="6" max="6" width="10.00390625" style="0" customWidth="1"/>
    <col min="7" max="7" width="11.75390625" style="0" customWidth="1"/>
    <col min="8" max="8" width="11.625" style="0" customWidth="1"/>
    <col min="9" max="9" width="10.00390625" style="0" customWidth="1"/>
    <col min="10" max="10" width="9.50390625" style="0" customWidth="1"/>
    <col min="11" max="11" width="9.625" style="0" customWidth="1"/>
    <col min="12" max="16384" width="11.00390625" style="0" customWidth="1"/>
  </cols>
  <sheetData>
    <row r="1" spans="1:13" s="92" customFormat="1" ht="23.25" customHeight="1">
      <c r="A1" s="90" t="s">
        <v>778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3" t="s">
        <v>11</v>
      </c>
    </row>
    <row r="3" spans="1:11" ht="19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13" t="s">
        <v>779</v>
      </c>
      <c r="C4" s="13"/>
      <c r="D4" s="4">
        <v>50</v>
      </c>
      <c r="E4" s="4"/>
      <c r="F4" s="4"/>
      <c r="G4" s="19"/>
      <c r="H4" s="19"/>
      <c r="I4" s="14"/>
      <c r="J4" s="19"/>
      <c r="K4" s="19"/>
    </row>
    <row r="5" spans="1:11" ht="18" customHeight="1">
      <c r="A5" s="4" t="s">
        <v>25</v>
      </c>
      <c r="B5" s="13" t="s">
        <v>780</v>
      </c>
      <c r="C5" s="13"/>
      <c r="D5" s="4">
        <v>100</v>
      </c>
      <c r="E5" s="4"/>
      <c r="F5" s="4"/>
      <c r="G5" s="19"/>
      <c r="H5" s="19"/>
      <c r="I5" s="14"/>
      <c r="J5" s="19"/>
      <c r="K5" s="19"/>
    </row>
    <row r="6" spans="1:11" ht="18" customHeight="1">
      <c r="A6" s="4" t="s">
        <v>27</v>
      </c>
      <c r="B6" s="15" t="s">
        <v>781</v>
      </c>
      <c r="C6" s="15"/>
      <c r="D6" s="16">
        <v>600</v>
      </c>
      <c r="E6" s="16"/>
      <c r="F6" s="4"/>
      <c r="G6" s="7"/>
      <c r="H6" s="7"/>
      <c r="I6" s="14"/>
      <c r="J6" s="19"/>
      <c r="K6" s="19"/>
    </row>
    <row r="7" spans="1:11" ht="25.5" customHeight="1">
      <c r="A7" s="4" t="s">
        <v>29</v>
      </c>
      <c r="B7" s="15" t="s">
        <v>782</v>
      </c>
      <c r="C7" s="15"/>
      <c r="D7" s="16">
        <v>5</v>
      </c>
      <c r="E7" s="16"/>
      <c r="F7" s="4"/>
      <c r="G7" s="7"/>
      <c r="H7" s="7"/>
      <c r="I7" s="14"/>
      <c r="J7" s="19"/>
      <c r="K7" s="19"/>
    </row>
    <row r="8" spans="1:11" ht="18" customHeight="1">
      <c r="A8" s="4" t="s">
        <v>31</v>
      </c>
      <c r="B8" s="102" t="s">
        <v>783</v>
      </c>
      <c r="C8" s="36"/>
      <c r="D8" s="22">
        <v>50</v>
      </c>
      <c r="E8" s="22"/>
      <c r="F8" s="4"/>
      <c r="G8" s="19"/>
      <c r="H8" s="19"/>
      <c r="I8" s="14"/>
      <c r="J8" s="19"/>
      <c r="K8" s="19"/>
    </row>
    <row r="9" spans="1:11" ht="18" customHeight="1">
      <c r="A9" s="4" t="s">
        <v>33</v>
      </c>
      <c r="B9" s="102" t="s">
        <v>784</v>
      </c>
      <c r="C9" s="36"/>
      <c r="D9" s="22">
        <v>150</v>
      </c>
      <c r="E9" s="22"/>
      <c r="F9" s="4"/>
      <c r="G9" s="19"/>
      <c r="H9" s="19"/>
      <c r="I9" s="14"/>
      <c r="J9" s="19"/>
      <c r="K9" s="19"/>
    </row>
    <row r="10" spans="1:11" ht="25.5" customHeight="1">
      <c r="A10" s="4" t="s">
        <v>35</v>
      </c>
      <c r="B10" s="13" t="s">
        <v>785</v>
      </c>
      <c r="C10" s="4"/>
      <c r="D10" s="4">
        <v>70</v>
      </c>
      <c r="E10" s="4"/>
      <c r="F10" s="4"/>
      <c r="G10" s="19"/>
      <c r="H10" s="19"/>
      <c r="I10" s="14"/>
      <c r="J10" s="19"/>
      <c r="K10" s="19"/>
    </row>
    <row r="11" spans="1:11" ht="29.25" customHeight="1">
      <c r="A11" s="4" t="s">
        <v>37</v>
      </c>
      <c r="B11" s="13" t="s">
        <v>786</v>
      </c>
      <c r="C11" s="3"/>
      <c r="D11" s="4">
        <v>40</v>
      </c>
      <c r="E11" s="4"/>
      <c r="F11" s="4"/>
      <c r="G11" s="19"/>
      <c r="H11" s="19"/>
      <c r="I11" s="14"/>
      <c r="J11" s="19"/>
      <c r="K11" s="19"/>
    </row>
    <row r="12" spans="1:11" ht="31.5" customHeight="1">
      <c r="A12" s="4" t="s">
        <v>39</v>
      </c>
      <c r="B12" s="13" t="s">
        <v>787</v>
      </c>
      <c r="C12" s="13"/>
      <c r="D12" s="4">
        <v>30</v>
      </c>
      <c r="E12" s="4"/>
      <c r="F12" s="4"/>
      <c r="G12" s="19"/>
      <c r="H12" s="19"/>
      <c r="I12" s="14"/>
      <c r="J12" s="19"/>
      <c r="K12" s="19"/>
    </row>
    <row r="13" spans="1:11" ht="26.25" customHeight="1">
      <c r="A13" s="4" t="s">
        <v>70</v>
      </c>
      <c r="B13" s="13" t="s">
        <v>788</v>
      </c>
      <c r="C13" s="13"/>
      <c r="D13" s="4">
        <v>150</v>
      </c>
      <c r="E13" s="4"/>
      <c r="F13" s="4"/>
      <c r="G13" s="19"/>
      <c r="H13" s="19"/>
      <c r="I13" s="14"/>
      <c r="J13" s="19"/>
      <c r="K13" s="19"/>
    </row>
    <row r="14" spans="1:11" ht="26.25" customHeight="1">
      <c r="A14" s="4" t="s">
        <v>73</v>
      </c>
      <c r="B14" s="13" t="s">
        <v>789</v>
      </c>
      <c r="C14" s="13"/>
      <c r="D14" s="4">
        <v>100</v>
      </c>
      <c r="E14" s="4"/>
      <c r="F14" s="4"/>
      <c r="G14" s="19"/>
      <c r="H14" s="19"/>
      <c r="I14" s="14"/>
      <c r="J14" s="19"/>
      <c r="K14" s="19"/>
    </row>
    <row r="15" spans="1:11" ht="20.25" customHeight="1">
      <c r="A15" s="4" t="s">
        <v>75</v>
      </c>
      <c r="B15" s="13" t="s">
        <v>790</v>
      </c>
      <c r="C15" s="3"/>
      <c r="D15" s="4">
        <v>800</v>
      </c>
      <c r="E15" s="4"/>
      <c r="F15" s="4"/>
      <c r="G15" s="19"/>
      <c r="H15" s="19"/>
      <c r="I15" s="14"/>
      <c r="J15" s="19"/>
      <c r="K15" s="19"/>
    </row>
    <row r="16" spans="1:11" ht="20.25" customHeight="1">
      <c r="A16" s="4" t="s">
        <v>96</v>
      </c>
      <c r="B16" s="21" t="s">
        <v>791</v>
      </c>
      <c r="C16" s="36"/>
      <c r="D16" s="22">
        <v>200</v>
      </c>
      <c r="E16" s="22"/>
      <c r="F16" s="4"/>
      <c r="G16" s="19"/>
      <c r="H16" s="19"/>
      <c r="I16" s="24"/>
      <c r="J16" s="19"/>
      <c r="K16" s="19"/>
    </row>
    <row r="17" spans="1:11" ht="20.25" customHeight="1">
      <c r="A17" s="4" t="s">
        <v>98</v>
      </c>
      <c r="B17" s="21" t="s">
        <v>792</v>
      </c>
      <c r="C17" s="36"/>
      <c r="D17" s="22">
        <v>20</v>
      </c>
      <c r="E17" s="22"/>
      <c r="F17" s="4"/>
      <c r="G17" s="19"/>
      <c r="H17" s="19"/>
      <c r="I17" s="24"/>
      <c r="J17" s="19"/>
      <c r="K17" s="19"/>
    </row>
    <row r="18" spans="1:11" ht="18.75" customHeight="1">
      <c r="A18" s="4" t="s">
        <v>100</v>
      </c>
      <c r="B18" s="5" t="s">
        <v>793</v>
      </c>
      <c r="C18" s="5"/>
      <c r="D18" s="4">
        <v>300</v>
      </c>
      <c r="E18" s="4"/>
      <c r="F18" s="4"/>
      <c r="G18" s="19"/>
      <c r="H18" s="19"/>
      <c r="I18" s="14"/>
      <c r="J18" s="19"/>
      <c r="K18" s="19"/>
    </row>
    <row r="19" spans="1:11" ht="27" customHeight="1">
      <c r="A19" s="4" t="s">
        <v>102</v>
      </c>
      <c r="B19" s="21" t="s">
        <v>794</v>
      </c>
      <c r="C19" s="36"/>
      <c r="D19" s="22">
        <v>100</v>
      </c>
      <c r="E19" s="22"/>
      <c r="F19" s="4"/>
      <c r="G19" s="19"/>
      <c r="H19" s="19"/>
      <c r="I19" s="24"/>
      <c r="J19" s="19"/>
      <c r="K19" s="19"/>
    </row>
    <row r="20" spans="1:11" ht="22.5" customHeight="1">
      <c r="A20" s="4" t="s">
        <v>104</v>
      </c>
      <c r="B20" s="13" t="s">
        <v>795</v>
      </c>
      <c r="C20" s="13"/>
      <c r="D20" s="4">
        <v>400</v>
      </c>
      <c r="E20" s="4"/>
      <c r="F20" s="4"/>
      <c r="G20" s="7"/>
      <c r="H20" s="7"/>
      <c r="I20" s="14"/>
      <c r="J20" s="19"/>
      <c r="K20" s="19"/>
    </row>
    <row r="21" spans="1:11" ht="18" customHeight="1">
      <c r="A21" s="4" t="s">
        <v>106</v>
      </c>
      <c r="B21" s="13" t="s">
        <v>796</v>
      </c>
      <c r="C21" s="5"/>
      <c r="D21" s="4">
        <v>1400</v>
      </c>
      <c r="E21" s="4"/>
      <c r="F21" s="4"/>
      <c r="G21" s="7"/>
      <c r="H21" s="7"/>
      <c r="I21" s="14"/>
      <c r="J21" s="19"/>
      <c r="K21" s="19"/>
    </row>
    <row r="22" spans="1:11" ht="18" customHeight="1">
      <c r="A22" s="4" t="s">
        <v>108</v>
      </c>
      <c r="B22" s="13" t="s">
        <v>797</v>
      </c>
      <c r="C22" s="13"/>
      <c r="D22" s="4">
        <v>1500</v>
      </c>
      <c r="E22" s="4"/>
      <c r="F22" s="4"/>
      <c r="G22" s="7"/>
      <c r="H22" s="7"/>
      <c r="I22" s="14"/>
      <c r="J22" s="19"/>
      <c r="K22" s="19"/>
    </row>
    <row r="23" spans="1:11" ht="18" customHeight="1">
      <c r="A23" s="4" t="s">
        <v>110</v>
      </c>
      <c r="B23" s="21" t="s">
        <v>798</v>
      </c>
      <c r="C23" s="21"/>
      <c r="D23" s="22">
        <v>400</v>
      </c>
      <c r="E23" s="22"/>
      <c r="F23" s="4"/>
      <c r="G23" s="19"/>
      <c r="H23" s="19"/>
      <c r="I23" s="24"/>
      <c r="J23" s="19"/>
      <c r="K23" s="19"/>
    </row>
    <row r="24" spans="1:11" ht="20.25" customHeight="1">
      <c r="A24" s="4" t="s">
        <v>112</v>
      </c>
      <c r="B24" s="13" t="s">
        <v>799</v>
      </c>
      <c r="C24" s="13"/>
      <c r="D24" s="4">
        <v>400</v>
      </c>
      <c r="E24" s="4"/>
      <c r="F24" s="4"/>
      <c r="G24" s="19"/>
      <c r="H24" s="19"/>
      <c r="I24" s="14"/>
      <c r="J24" s="19"/>
      <c r="K24" s="19"/>
    </row>
    <row r="25" spans="1:11" ht="44.25" customHeight="1">
      <c r="A25" s="10"/>
      <c r="B25" s="10"/>
      <c r="C25" s="10"/>
      <c r="D25" s="10"/>
      <c r="E25" s="10"/>
      <c r="F25" s="10"/>
      <c r="G25" s="10"/>
      <c r="H25" s="10"/>
      <c r="I25" s="11" t="s">
        <v>22</v>
      </c>
      <c r="J25" s="12">
        <f>SUM(J4:J24)</f>
        <v>0</v>
      </c>
      <c r="K25" s="45">
        <f>SUM(K4:K24)</f>
        <v>0</v>
      </c>
    </row>
    <row r="27" ht="18" customHeight="1"/>
    <row r="28" ht="30.75" customHeight="1"/>
    <row r="29" ht="30.75" customHeight="1"/>
    <row r="30" ht="18" customHeight="1"/>
    <row r="31" ht="24.75" customHeight="1"/>
    <row r="32" ht="18" customHeight="1"/>
    <row r="34" ht="19.5" customHeight="1"/>
  </sheetData>
  <sheetProtection selectLockedCells="1" selectUnlockedCells="1"/>
  <mergeCells count="2">
    <mergeCell ref="A1:K1"/>
    <mergeCell ref="A25:H2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F10" sqref="F10"/>
    </sheetView>
  </sheetViews>
  <sheetFormatPr defaultColWidth="10.00390625" defaultRowHeight="12.75"/>
  <cols>
    <col min="1" max="1" width="5.25390625" style="0" customWidth="1"/>
    <col min="2" max="2" width="19.875" style="0" customWidth="1"/>
    <col min="3" max="16384" width="11.00390625" style="0" customWidth="1"/>
  </cols>
  <sheetData>
    <row r="1" spans="1:11" ht="12.75" customHeight="1">
      <c r="A1" s="80" t="s">
        <v>800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20" t="s">
        <v>20</v>
      </c>
      <c r="B4" s="21" t="s">
        <v>801</v>
      </c>
      <c r="C4" s="36"/>
      <c r="D4" s="22">
        <v>4</v>
      </c>
      <c r="E4" s="22"/>
      <c r="F4" s="22"/>
      <c r="G4" s="23"/>
      <c r="H4" s="23"/>
      <c r="I4" s="24"/>
      <c r="J4" s="7"/>
      <c r="K4" s="7"/>
    </row>
    <row r="5" spans="1:11" s="106" customFormat="1" ht="18" customHeight="1">
      <c r="A5" s="103"/>
      <c r="B5" s="103"/>
      <c r="C5" s="103"/>
      <c r="D5" s="103"/>
      <c r="E5" s="103"/>
      <c r="F5" s="103"/>
      <c r="G5" s="103"/>
      <c r="H5" s="103"/>
      <c r="I5" s="104" t="s">
        <v>22</v>
      </c>
      <c r="J5" s="105"/>
      <c r="K5" s="105"/>
    </row>
    <row r="6" ht="14.25"/>
    <row r="7" ht="14.25"/>
    <row r="9" ht="14.25"/>
  </sheetData>
  <sheetProtection selectLockedCells="1" selectUnlockedCells="1"/>
  <mergeCells count="2">
    <mergeCell ref="A1:J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8"/>
  <sheetViews>
    <sheetView workbookViewId="0" topLeftCell="A1">
      <selection activeCell="E4" sqref="E4"/>
    </sheetView>
  </sheetViews>
  <sheetFormatPr defaultColWidth="8.00390625" defaultRowHeight="12.75"/>
  <cols>
    <col min="1" max="1" width="4.00390625" style="0" customWidth="1"/>
    <col min="2" max="2" width="25.875" style="0" customWidth="1"/>
    <col min="3" max="3" width="11.00390625" style="0" customWidth="1"/>
    <col min="4" max="4" width="11.375" style="0" customWidth="1"/>
    <col min="5" max="5" width="10.25390625" style="0" customWidth="1"/>
    <col min="6" max="6" width="9.00390625" style="0" customWidth="1"/>
    <col min="7" max="8" width="10.625" style="0" customWidth="1"/>
    <col min="9" max="16384" width="9.00390625" style="0" customWidth="1"/>
  </cols>
  <sheetData>
    <row r="1" spans="1:11" s="2" customFormat="1" ht="29.2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" customHeight="1">
      <c r="A4" s="4" t="s">
        <v>20</v>
      </c>
      <c r="B4" s="5" t="s">
        <v>43</v>
      </c>
      <c r="C4" s="13"/>
      <c r="D4" s="4">
        <v>80</v>
      </c>
      <c r="E4" s="4"/>
      <c r="F4" s="4"/>
      <c r="G4" s="19"/>
      <c r="H4" s="19"/>
      <c r="I4" s="14"/>
      <c r="J4" s="7"/>
      <c r="K4" s="7"/>
    </row>
    <row r="5" spans="1:11" ht="21.75" customHeight="1">
      <c r="A5" s="4" t="s">
        <v>25</v>
      </c>
      <c r="B5" s="5" t="s">
        <v>44</v>
      </c>
      <c r="C5" s="13"/>
      <c r="D5" s="4">
        <v>900</v>
      </c>
      <c r="E5" s="4"/>
      <c r="F5" s="4"/>
      <c r="G5" s="19"/>
      <c r="H5" s="19"/>
      <c r="I5" s="14"/>
      <c r="J5" s="7"/>
      <c r="K5" s="7"/>
    </row>
    <row r="6" spans="1:11" ht="33" customHeight="1">
      <c r="A6" s="4" t="s">
        <v>27</v>
      </c>
      <c r="B6" s="5" t="s">
        <v>45</v>
      </c>
      <c r="C6" s="13"/>
      <c r="D6" s="4">
        <v>200</v>
      </c>
      <c r="E6" s="4"/>
      <c r="F6" s="4"/>
      <c r="G6" s="7"/>
      <c r="H6" s="7"/>
      <c r="I6" s="8"/>
      <c r="J6" s="7"/>
      <c r="K6" s="7"/>
    </row>
    <row r="7" spans="1:11" ht="22.5" customHeight="1">
      <c r="A7" s="20" t="s">
        <v>29</v>
      </c>
      <c r="B7" s="21" t="s">
        <v>46</v>
      </c>
      <c r="C7" s="21"/>
      <c r="D7" s="22">
        <v>1200</v>
      </c>
      <c r="E7" s="22"/>
      <c r="F7" s="4"/>
      <c r="G7" s="23"/>
      <c r="H7" s="23"/>
      <c r="I7" s="24"/>
      <c r="J7" s="7"/>
      <c r="K7" s="7"/>
    </row>
    <row r="8" spans="1:11" ht="30" customHeight="1">
      <c r="A8" s="10"/>
      <c r="B8" s="10"/>
      <c r="C8" s="10"/>
      <c r="D8" s="10"/>
      <c r="E8" s="10"/>
      <c r="F8" s="10"/>
      <c r="G8" s="10"/>
      <c r="H8" s="10"/>
      <c r="I8" s="11" t="s">
        <v>22</v>
      </c>
      <c r="J8" s="12">
        <f>SUM(J4:J7)</f>
        <v>0</v>
      </c>
      <c r="K8" s="12">
        <f>SUM(K4:K7)</f>
        <v>0</v>
      </c>
    </row>
    <row r="9" ht="35.25" customHeight="1"/>
    <row r="10" ht="28.5" customHeight="1"/>
    <row r="11" ht="26.25" customHeight="1"/>
    <row r="12" ht="27.75" customHeight="1"/>
    <row r="13" ht="23.25" customHeight="1"/>
  </sheetData>
  <sheetProtection selectLockedCells="1" selectUnlockedCells="1"/>
  <mergeCells count="2">
    <mergeCell ref="A1:K1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E4" sqref="E4"/>
    </sheetView>
  </sheetViews>
  <sheetFormatPr defaultColWidth="8.00390625" defaultRowHeight="12.75"/>
  <cols>
    <col min="1" max="1" width="5.625" style="0" customWidth="1"/>
    <col min="2" max="2" width="18.75390625" style="0" customWidth="1"/>
    <col min="3" max="3" width="9.00390625" style="0" customWidth="1"/>
    <col min="4" max="4" width="10.75390625" style="0" customWidth="1"/>
    <col min="5" max="5" width="11.25390625" style="0" customWidth="1"/>
    <col min="6" max="6" width="9.00390625" style="0" customWidth="1"/>
    <col min="7" max="7" width="12.00390625" style="0" customWidth="1"/>
    <col min="8" max="8" width="12.25390625" style="0" customWidth="1"/>
    <col min="9" max="9" width="9.00390625" style="0" customWidth="1"/>
    <col min="10" max="11" width="10.625" style="0" customWidth="1"/>
    <col min="12" max="16384" width="9.00390625" style="0" customWidth="1"/>
  </cols>
  <sheetData>
    <row r="1" spans="1:11" s="62" customFormat="1" ht="18" customHeight="1">
      <c r="A1" s="65" t="s">
        <v>802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7.5" customHeight="1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9.5" customHeight="1">
      <c r="A3" s="3"/>
      <c r="B3" s="26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5" t="s">
        <v>803</v>
      </c>
      <c r="C4" s="13"/>
      <c r="D4" s="4">
        <v>1100</v>
      </c>
      <c r="E4" s="4"/>
      <c r="F4" s="4"/>
      <c r="G4" s="7"/>
      <c r="H4" s="7"/>
      <c r="I4" s="8"/>
      <c r="J4" s="7"/>
      <c r="K4" s="7"/>
    </row>
    <row r="5" spans="1:11" ht="18" customHeight="1">
      <c r="A5" s="4" t="s">
        <v>25</v>
      </c>
      <c r="B5" s="5" t="s">
        <v>804</v>
      </c>
      <c r="C5" s="13"/>
      <c r="D5" s="4">
        <v>1800</v>
      </c>
      <c r="E5" s="4"/>
      <c r="F5" s="4"/>
      <c r="G5" s="7"/>
      <c r="H5" s="7"/>
      <c r="I5" s="8"/>
      <c r="J5" s="7"/>
      <c r="K5" s="7"/>
    </row>
    <row r="6" spans="1:11" ht="18" customHeight="1">
      <c r="A6" s="4"/>
      <c r="B6" s="4"/>
      <c r="C6" s="4"/>
      <c r="D6" s="4"/>
      <c r="E6" s="4"/>
      <c r="F6" s="4"/>
      <c r="G6" s="4"/>
      <c r="H6" s="4"/>
      <c r="I6" s="11" t="s">
        <v>22</v>
      </c>
      <c r="J6" s="12">
        <f>SUM(J4:J5)</f>
        <v>0</v>
      </c>
      <c r="K6" s="27">
        <f>SUM(K4:K5)</f>
        <v>0</v>
      </c>
    </row>
  </sheetData>
  <sheetProtection selectLockedCells="1" selectUnlockedCells="1"/>
  <mergeCells count="2">
    <mergeCell ref="A1:K1"/>
    <mergeCell ref="A6:H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E4" sqref="E4"/>
    </sheetView>
  </sheetViews>
  <sheetFormatPr defaultColWidth="8.00390625" defaultRowHeight="12.75"/>
  <cols>
    <col min="1" max="1" width="4.50390625" style="0" customWidth="1"/>
    <col min="2" max="2" width="22.50390625" style="0" customWidth="1"/>
    <col min="3" max="3" width="16.00390625" style="0" customWidth="1"/>
    <col min="4" max="4" width="10.75390625" style="0" customWidth="1"/>
    <col min="5" max="5" width="10.375" style="0" customWidth="1"/>
    <col min="6" max="6" width="9.00390625" style="0" customWidth="1"/>
    <col min="7" max="8" width="10.875" style="0" customWidth="1"/>
    <col min="9" max="16384" width="9.00390625" style="0" customWidth="1"/>
  </cols>
  <sheetData>
    <row r="1" spans="1:11" s="2" customFormat="1" ht="29.2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.75" customHeight="1">
      <c r="A4" s="4" t="s">
        <v>20</v>
      </c>
      <c r="B4" s="13" t="s">
        <v>48</v>
      </c>
      <c r="C4" s="13"/>
      <c r="D4" s="4">
        <v>140</v>
      </c>
      <c r="E4" s="4"/>
      <c r="F4" s="4"/>
      <c r="G4" s="19"/>
      <c r="H4" s="19"/>
      <c r="I4" s="8"/>
      <c r="J4" s="7"/>
      <c r="K4" s="7"/>
    </row>
    <row r="5" spans="1:11" ht="27" customHeight="1">
      <c r="A5" s="4" t="s">
        <v>25</v>
      </c>
      <c r="B5" s="13" t="s">
        <v>49</v>
      </c>
      <c r="C5" s="13"/>
      <c r="D5" s="4">
        <v>30</v>
      </c>
      <c r="E5" s="4"/>
      <c r="F5" s="4"/>
      <c r="G5" s="19"/>
      <c r="H5" s="19"/>
      <c r="I5" s="8"/>
      <c r="J5" s="7"/>
      <c r="K5" s="7"/>
    </row>
    <row r="6" spans="1:11" ht="23.25" customHeight="1">
      <c r="A6" s="10"/>
      <c r="B6" s="10"/>
      <c r="C6" s="10"/>
      <c r="D6" s="10"/>
      <c r="E6" s="10"/>
      <c r="F6" s="10"/>
      <c r="G6" s="10"/>
      <c r="H6" s="10"/>
      <c r="I6" s="11" t="s">
        <v>22</v>
      </c>
      <c r="J6" s="12">
        <f>SUM(J4:J5)</f>
        <v>0</v>
      </c>
      <c r="K6" s="12">
        <f>SUM(K4:K5)</f>
        <v>0</v>
      </c>
    </row>
    <row r="12" ht="14.25"/>
  </sheetData>
  <sheetProtection selectLockedCells="1" selectUnlockedCells="1"/>
  <mergeCells count="2">
    <mergeCell ref="A1:K1"/>
    <mergeCell ref="A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E4" sqref="E4"/>
    </sheetView>
  </sheetViews>
  <sheetFormatPr defaultColWidth="8.00390625" defaultRowHeight="12.75"/>
  <cols>
    <col min="1" max="1" width="5.25390625" style="0" customWidth="1"/>
    <col min="2" max="2" width="23.75390625" style="0" customWidth="1"/>
    <col min="3" max="3" width="15.50390625" style="0" customWidth="1"/>
    <col min="4" max="4" width="10.50390625" style="0" customWidth="1"/>
    <col min="5" max="5" width="10.375" style="0" customWidth="1"/>
    <col min="6" max="6" width="9.00390625" style="0" customWidth="1"/>
    <col min="7" max="8" width="11.50390625" style="0" customWidth="1"/>
    <col min="9" max="16384" width="9.00390625" style="0" customWidth="1"/>
  </cols>
  <sheetData>
    <row r="1" spans="1:11" s="2" customFormat="1" ht="29.2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6.25" customHeight="1">
      <c r="A4" s="4" t="s">
        <v>20</v>
      </c>
      <c r="B4" s="5" t="s">
        <v>51</v>
      </c>
      <c r="C4" s="5"/>
      <c r="D4" s="6">
        <v>2</v>
      </c>
      <c r="E4" s="6"/>
      <c r="F4" s="6"/>
      <c r="G4" s="7"/>
      <c r="H4" s="7"/>
      <c r="I4" s="8"/>
      <c r="J4" s="7"/>
      <c r="K4" s="7"/>
    </row>
    <row r="5" spans="1:11" ht="26.25" customHeight="1">
      <c r="A5" s="4" t="s">
        <v>25</v>
      </c>
      <c r="B5" s="5" t="s">
        <v>52</v>
      </c>
      <c r="C5" s="5"/>
      <c r="D5" s="6">
        <v>12</v>
      </c>
      <c r="E5" s="6"/>
      <c r="F5" s="6"/>
      <c r="G5" s="7"/>
      <c r="H5" s="7"/>
      <c r="I5" s="8"/>
      <c r="J5" s="7"/>
      <c r="K5" s="7"/>
    </row>
    <row r="6" spans="1:11" ht="39.75" customHeight="1">
      <c r="A6" s="4" t="s">
        <v>27</v>
      </c>
      <c r="B6" s="5" t="s">
        <v>53</v>
      </c>
      <c r="C6" s="5"/>
      <c r="D6" s="6">
        <v>21</v>
      </c>
      <c r="E6" s="6"/>
      <c r="F6" s="6"/>
      <c r="G6" s="7"/>
      <c r="H6" s="7"/>
      <c r="I6" s="8"/>
      <c r="J6" s="7"/>
      <c r="K6" s="7"/>
    </row>
    <row r="7" spans="1:11" ht="39.75" customHeight="1">
      <c r="A7" s="4" t="s">
        <v>29</v>
      </c>
      <c r="B7" s="5" t="s">
        <v>54</v>
      </c>
      <c r="C7" s="5"/>
      <c r="D7" s="6">
        <v>3</v>
      </c>
      <c r="E7" s="6"/>
      <c r="F7" s="6"/>
      <c r="G7" s="7"/>
      <c r="H7" s="7"/>
      <c r="I7" s="8"/>
      <c r="J7" s="7"/>
      <c r="K7" s="7"/>
    </row>
    <row r="8" spans="1:11" ht="23.25" customHeight="1">
      <c r="A8" s="10"/>
      <c r="B8" s="10"/>
      <c r="C8" s="10"/>
      <c r="D8" s="10"/>
      <c r="E8" s="10"/>
      <c r="F8" s="10"/>
      <c r="G8" s="10"/>
      <c r="H8" s="10"/>
      <c r="I8" s="11" t="s">
        <v>22</v>
      </c>
      <c r="J8" s="25">
        <f>SUM(J4:J7)</f>
        <v>0</v>
      </c>
      <c r="K8" s="12">
        <f>SUM(K4:K7)</f>
        <v>0</v>
      </c>
    </row>
    <row r="9" ht="24.75" customHeight="1"/>
  </sheetData>
  <sheetProtection selectLockedCells="1" selectUnlockedCells="1"/>
  <mergeCells count="2">
    <mergeCell ref="A1:K1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15"/>
  <sheetViews>
    <sheetView workbookViewId="0" topLeftCell="A1">
      <selection activeCell="C12" sqref="C12"/>
    </sheetView>
  </sheetViews>
  <sheetFormatPr defaultColWidth="8.00390625" defaultRowHeight="12.75"/>
  <cols>
    <col min="1" max="1" width="6.25390625" style="0" customWidth="1"/>
    <col min="2" max="2" width="26.50390625" style="0" customWidth="1"/>
    <col min="3" max="3" width="16.50390625" style="0" customWidth="1"/>
    <col min="4" max="4" width="11.25390625" style="0" customWidth="1"/>
    <col min="5" max="5" width="10.875" style="0" customWidth="1"/>
    <col min="6" max="6" width="9.00390625" style="0" customWidth="1"/>
    <col min="7" max="7" width="10.75390625" style="0" customWidth="1"/>
    <col min="8" max="8" width="10.25390625" style="0" customWidth="1"/>
    <col min="9" max="16384" width="9.00390625" style="0" customWidth="1"/>
  </cols>
  <sheetData>
    <row r="1" spans="1:10" s="2" customFormat="1" ht="17.2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</row>
    <row r="2" spans="1:11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2.5" customHeight="1">
      <c r="A4" s="4" t="s">
        <v>25</v>
      </c>
      <c r="B4" s="5" t="s">
        <v>56</v>
      </c>
      <c r="C4" s="5"/>
      <c r="D4" s="6">
        <v>5</v>
      </c>
      <c r="E4" s="6" t="s">
        <v>57</v>
      </c>
      <c r="F4" s="4"/>
      <c r="G4" s="7"/>
      <c r="H4" s="7"/>
      <c r="I4" s="8"/>
      <c r="J4" s="7"/>
      <c r="K4" s="7"/>
    </row>
    <row r="5" spans="1:11" ht="23.25" customHeight="1">
      <c r="A5" s="4" t="s">
        <v>27</v>
      </c>
      <c r="B5" s="5" t="s">
        <v>58</v>
      </c>
      <c r="C5" s="5"/>
      <c r="D5" s="6">
        <v>280</v>
      </c>
      <c r="E5" s="6" t="s">
        <v>59</v>
      </c>
      <c r="F5" s="4"/>
      <c r="G5" s="7"/>
      <c r="H5" s="7"/>
      <c r="I5" s="8"/>
      <c r="J5" s="7"/>
      <c r="K5" s="7"/>
    </row>
    <row r="6" spans="1:11" ht="23.25" customHeight="1">
      <c r="A6" s="4" t="s">
        <v>29</v>
      </c>
      <c r="B6" s="5" t="s">
        <v>60</v>
      </c>
      <c r="C6" s="5"/>
      <c r="D6" s="6">
        <v>2</v>
      </c>
      <c r="E6" s="6" t="s">
        <v>61</v>
      </c>
      <c r="F6" s="4"/>
      <c r="G6" s="7"/>
      <c r="H6" s="7"/>
      <c r="I6" s="8"/>
      <c r="J6" s="7"/>
      <c r="K6" s="7"/>
    </row>
    <row r="7" spans="1:11" ht="27.75" customHeight="1">
      <c r="A7" s="4" t="s">
        <v>31</v>
      </c>
      <c r="B7" s="5" t="s">
        <v>62</v>
      </c>
      <c r="C7" s="5"/>
      <c r="D7" s="6">
        <v>15</v>
      </c>
      <c r="E7" s="6" t="s">
        <v>57</v>
      </c>
      <c r="F7" s="4"/>
      <c r="G7" s="7"/>
      <c r="H7" s="7"/>
      <c r="I7" s="8"/>
      <c r="J7" s="7"/>
      <c r="K7" s="7"/>
    </row>
    <row r="8" spans="1:11" ht="19.5" customHeight="1">
      <c r="A8" s="4" t="s">
        <v>33</v>
      </c>
      <c r="B8" s="5" t="s">
        <v>63</v>
      </c>
      <c r="C8" s="5"/>
      <c r="D8" s="4">
        <v>2</v>
      </c>
      <c r="E8" s="4" t="s">
        <v>64</v>
      </c>
      <c r="F8" s="4"/>
      <c r="G8" s="7"/>
      <c r="H8" s="7"/>
      <c r="I8" s="8"/>
      <c r="J8" s="7"/>
      <c r="K8" s="7"/>
    </row>
    <row r="9" spans="1:11" ht="24" customHeight="1">
      <c r="A9" s="4" t="s">
        <v>35</v>
      </c>
      <c r="B9" s="5" t="s">
        <v>65</v>
      </c>
      <c r="C9" s="5"/>
      <c r="D9" s="6">
        <v>12</v>
      </c>
      <c r="E9" s="6" t="s">
        <v>57</v>
      </c>
      <c r="F9" s="4"/>
      <c r="G9" s="7"/>
      <c r="H9" s="7"/>
      <c r="I9" s="8"/>
      <c r="J9" s="7"/>
      <c r="K9" s="7"/>
    </row>
    <row r="10" spans="1:11" ht="19.5" customHeight="1">
      <c r="A10" s="4" t="s">
        <v>37</v>
      </c>
      <c r="B10" s="5" t="s">
        <v>66</v>
      </c>
      <c r="C10" s="5"/>
      <c r="D10" s="6">
        <v>1</v>
      </c>
      <c r="E10" s="4" t="s">
        <v>67</v>
      </c>
      <c r="F10" s="4"/>
      <c r="G10" s="7"/>
      <c r="H10" s="7"/>
      <c r="I10" s="8"/>
      <c r="J10" s="7"/>
      <c r="K10" s="7"/>
    </row>
    <row r="11" spans="1:11" ht="19.5" customHeight="1">
      <c r="A11" s="4" t="s">
        <v>39</v>
      </c>
      <c r="B11" s="5" t="s">
        <v>68</v>
      </c>
      <c r="C11" s="5"/>
      <c r="D11" s="4">
        <v>1</v>
      </c>
      <c r="E11" s="4" t="s">
        <v>69</v>
      </c>
      <c r="F11" s="4"/>
      <c r="G11" s="7"/>
      <c r="H11" s="7"/>
      <c r="I11" s="8"/>
      <c r="J11" s="7"/>
      <c r="K11" s="7"/>
    </row>
    <row r="12" spans="1:11" ht="24" customHeight="1">
      <c r="A12" s="4" t="s">
        <v>70</v>
      </c>
      <c r="B12" s="5" t="s">
        <v>71</v>
      </c>
      <c r="C12" s="5"/>
      <c r="D12" s="4">
        <v>5</v>
      </c>
      <c r="E12" s="4" t="s">
        <v>72</v>
      </c>
      <c r="F12" s="4"/>
      <c r="G12" s="7"/>
      <c r="H12" s="7"/>
      <c r="I12" s="8"/>
      <c r="J12" s="7"/>
      <c r="K12" s="7"/>
    </row>
    <row r="13" spans="1:11" ht="19.5" customHeight="1">
      <c r="A13" s="6" t="s">
        <v>73</v>
      </c>
      <c r="B13" s="5" t="s">
        <v>74</v>
      </c>
      <c r="C13" s="5"/>
      <c r="D13" s="6">
        <v>5</v>
      </c>
      <c r="E13" s="6" t="s">
        <v>57</v>
      </c>
      <c r="F13" s="6"/>
      <c r="G13" s="7"/>
      <c r="H13" s="7"/>
      <c r="I13" s="8"/>
      <c r="J13" s="7"/>
      <c r="K13" s="7"/>
    </row>
    <row r="14" spans="1:11" ht="19.5" customHeight="1">
      <c r="A14" s="4" t="s">
        <v>75</v>
      </c>
      <c r="B14" s="5" t="s">
        <v>76</v>
      </c>
      <c r="C14" s="5"/>
      <c r="D14" s="4">
        <v>3</v>
      </c>
      <c r="E14" s="4" t="s">
        <v>57</v>
      </c>
      <c r="F14" s="4"/>
      <c r="G14" s="7"/>
      <c r="H14" s="7"/>
      <c r="I14" s="8"/>
      <c r="J14" s="7"/>
      <c r="K14" s="7"/>
    </row>
    <row r="15" spans="1:11" ht="19.5" customHeight="1">
      <c r="A15" s="10"/>
      <c r="B15" s="10"/>
      <c r="C15" s="10"/>
      <c r="D15" s="10"/>
      <c r="E15" s="10"/>
      <c r="F15" s="10"/>
      <c r="G15" s="10"/>
      <c r="H15" s="10"/>
      <c r="I15" s="11" t="s">
        <v>22</v>
      </c>
      <c r="J15" s="12">
        <f>SUM(J4:J14)</f>
        <v>0</v>
      </c>
      <c r="K15" s="12">
        <f>SUM(K4:K14)</f>
        <v>0</v>
      </c>
    </row>
    <row r="17" ht="22.5" customHeight="1"/>
    <row r="18" ht="19.5" customHeight="1"/>
  </sheetData>
  <sheetProtection selectLockedCells="1" selectUnlockedCells="1"/>
  <mergeCells count="2">
    <mergeCell ref="A1:J1"/>
    <mergeCell ref="A15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4" sqref="E4"/>
    </sheetView>
  </sheetViews>
  <sheetFormatPr defaultColWidth="8.00390625" defaultRowHeight="12.75"/>
  <cols>
    <col min="1" max="1" width="4.625" style="0" customWidth="1"/>
    <col min="2" max="2" width="25.375" style="0" customWidth="1"/>
    <col min="3" max="3" width="14.00390625" style="0" customWidth="1"/>
    <col min="4" max="4" width="10.625" style="0" customWidth="1"/>
    <col min="5" max="5" width="10.25390625" style="0" customWidth="1"/>
    <col min="6" max="6" width="9.00390625" style="0" customWidth="1"/>
    <col min="7" max="7" width="10.625" style="0" customWidth="1"/>
    <col min="8" max="8" width="10.75390625" style="0" customWidth="1"/>
    <col min="9" max="16384" width="9.00390625" style="0" customWidth="1"/>
  </cols>
  <sheetData>
    <row r="1" spans="1:11" ht="20.2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0.25">
      <c r="A4" s="4" t="s">
        <v>20</v>
      </c>
      <c r="B4" s="15" t="s">
        <v>78</v>
      </c>
      <c r="C4" s="5"/>
      <c r="D4" s="4">
        <v>450</v>
      </c>
      <c r="E4" s="4"/>
      <c r="F4" s="4"/>
      <c r="G4" s="7"/>
      <c r="H4" s="7"/>
      <c r="I4" s="14"/>
      <c r="J4" s="7"/>
      <c r="K4" s="7"/>
    </row>
    <row r="5" spans="1:11" ht="30.75" customHeight="1">
      <c r="A5" s="4" t="s">
        <v>25</v>
      </c>
      <c r="B5" s="13" t="s">
        <v>79</v>
      </c>
      <c r="C5" s="13"/>
      <c r="D5" s="16">
        <v>6000</v>
      </c>
      <c r="E5" s="16"/>
      <c r="F5" s="4"/>
      <c r="G5" s="7"/>
      <c r="H5" s="7"/>
      <c r="I5" s="8"/>
      <c r="J5" s="7"/>
      <c r="K5" s="7"/>
    </row>
    <row r="6" spans="1:11" ht="28.5" customHeight="1">
      <c r="A6" s="4" t="s">
        <v>27</v>
      </c>
      <c r="B6" s="13" t="s">
        <v>80</v>
      </c>
      <c r="C6" s="13"/>
      <c r="D6" s="4">
        <v>2000</v>
      </c>
      <c r="E6" s="6"/>
      <c r="F6" s="4"/>
      <c r="G6" s="7"/>
      <c r="H6" s="7"/>
      <c r="I6" s="8"/>
      <c r="J6" s="7"/>
      <c r="K6" s="7"/>
    </row>
    <row r="7" spans="1:11" ht="24" customHeight="1">
      <c r="A7" s="4" t="s">
        <v>29</v>
      </c>
      <c r="B7" s="13" t="s">
        <v>81</v>
      </c>
      <c r="C7" s="13"/>
      <c r="D7" s="4">
        <v>80</v>
      </c>
      <c r="E7" s="4"/>
      <c r="F7" s="4"/>
      <c r="G7" s="7"/>
      <c r="H7" s="7"/>
      <c r="I7" s="8"/>
      <c r="J7" s="7"/>
      <c r="K7" s="7"/>
    </row>
    <row r="8" spans="1:11" ht="33.75" customHeight="1">
      <c r="A8" s="4" t="s">
        <v>31</v>
      </c>
      <c r="B8" s="5" t="s">
        <v>82</v>
      </c>
      <c r="C8" s="5"/>
      <c r="D8" s="4">
        <v>400</v>
      </c>
      <c r="E8" s="6"/>
      <c r="F8" s="4"/>
      <c r="G8" s="7"/>
      <c r="H8" s="7"/>
      <c r="I8" s="8"/>
      <c r="J8" s="7"/>
      <c r="K8" s="7"/>
    </row>
    <row r="9" spans="1:11" s="28" customFormat="1" ht="33.75" customHeight="1">
      <c r="A9" s="10"/>
      <c r="B9" s="10"/>
      <c r="C9" s="10"/>
      <c r="D9" s="10"/>
      <c r="E9" s="10"/>
      <c r="F9" s="10"/>
      <c r="G9" s="10"/>
      <c r="H9" s="10"/>
      <c r="I9" s="11" t="s">
        <v>22</v>
      </c>
      <c r="J9" s="12">
        <f>SUM(J4:J8)</f>
        <v>0</v>
      </c>
      <c r="K9" s="27">
        <f>SUM(K4:K8)</f>
        <v>0</v>
      </c>
    </row>
    <row r="10" ht="20.25" customHeight="1"/>
  </sheetData>
  <sheetProtection selectLockedCells="1" selectUnlockedCells="1"/>
  <mergeCells count="2">
    <mergeCell ref="A1:J1"/>
    <mergeCell ref="A9:H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82">
      <selection activeCell="A52" sqref="A52"/>
    </sheetView>
  </sheetViews>
  <sheetFormatPr defaultColWidth="8.00390625" defaultRowHeight="12.75"/>
  <cols>
    <col min="1" max="1" width="5.875" style="0" customWidth="1"/>
    <col min="2" max="2" width="23.00390625" style="0" customWidth="1"/>
    <col min="3" max="3" width="17.25390625" style="0" customWidth="1"/>
    <col min="4" max="4" width="10.50390625" style="0" customWidth="1"/>
    <col min="5" max="5" width="10.25390625" style="0" customWidth="1"/>
    <col min="6" max="6" width="9.00390625" style="0" customWidth="1"/>
    <col min="7" max="7" width="10.25390625" style="29" customWidth="1"/>
    <col min="8" max="8" width="10.375" style="29" customWidth="1"/>
    <col min="9" max="9" width="7.25390625" style="0" customWidth="1"/>
    <col min="10" max="10" width="7.50390625" style="0" customWidth="1"/>
    <col min="11" max="11" width="8.50390625" style="0" customWidth="1"/>
    <col min="12" max="16384" width="9.00390625" style="0" customWidth="1"/>
  </cols>
  <sheetData>
    <row r="1" spans="1:11" ht="21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45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0" t="s">
        <v>7</v>
      </c>
      <c r="H2" s="30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0" t="s">
        <v>15</v>
      </c>
      <c r="H3" s="30" t="s">
        <v>16</v>
      </c>
      <c r="I3" s="3" t="s">
        <v>17</v>
      </c>
      <c r="J3" s="3" t="s">
        <v>18</v>
      </c>
      <c r="K3" s="3" t="s">
        <v>19</v>
      </c>
    </row>
    <row r="4" spans="1:11" ht="23.25" customHeight="1">
      <c r="A4" s="4" t="s">
        <v>20</v>
      </c>
      <c r="B4" s="5" t="s">
        <v>84</v>
      </c>
      <c r="C4" s="13"/>
      <c r="D4" s="4">
        <v>5</v>
      </c>
      <c r="E4" s="4"/>
      <c r="F4" s="4"/>
      <c r="G4" s="31"/>
      <c r="H4" s="31"/>
      <c r="I4" s="14"/>
      <c r="J4" s="7"/>
      <c r="K4" s="7"/>
    </row>
    <row r="5" spans="1:11" ht="17.25" customHeight="1">
      <c r="A5" s="4" t="s">
        <v>25</v>
      </c>
      <c r="B5" s="13" t="s">
        <v>85</v>
      </c>
      <c r="C5" s="13"/>
      <c r="D5" s="4">
        <v>2</v>
      </c>
      <c r="E5" s="4"/>
      <c r="F5" s="4"/>
      <c r="G5" s="32"/>
      <c r="H5" s="32"/>
      <c r="I5" s="14"/>
      <c r="J5" s="7"/>
      <c r="K5" s="7"/>
    </row>
    <row r="6" spans="1:11" ht="17.25" customHeight="1">
      <c r="A6" s="4" t="s">
        <v>27</v>
      </c>
      <c r="B6" s="13" t="s">
        <v>86</v>
      </c>
      <c r="C6" s="13"/>
      <c r="D6" s="4">
        <v>4</v>
      </c>
      <c r="E6" s="4"/>
      <c r="F6" s="4"/>
      <c r="G6" s="31"/>
      <c r="H6" s="31"/>
      <c r="I6" s="14"/>
      <c r="J6" s="7"/>
      <c r="K6" s="7"/>
    </row>
    <row r="7" spans="1:11" ht="24.75" customHeight="1">
      <c r="A7" s="4" t="s">
        <v>29</v>
      </c>
      <c r="B7" s="5" t="s">
        <v>87</v>
      </c>
      <c r="C7" s="5"/>
      <c r="D7" s="4">
        <v>2</v>
      </c>
      <c r="E7" s="4"/>
      <c r="F7" s="4"/>
      <c r="G7" s="31"/>
      <c r="H7" s="31"/>
      <c r="I7" s="14"/>
      <c r="J7" s="7"/>
      <c r="K7" s="7"/>
    </row>
    <row r="8" spans="1:11" ht="19.5" customHeight="1">
      <c r="A8" s="4" t="s">
        <v>31</v>
      </c>
      <c r="B8" s="5" t="s">
        <v>88</v>
      </c>
      <c r="C8" s="5"/>
      <c r="D8" s="4">
        <v>1</v>
      </c>
      <c r="E8" s="4"/>
      <c r="F8" s="4"/>
      <c r="G8" s="32"/>
      <c r="H8" s="32"/>
      <c r="I8" s="8"/>
      <c r="J8" s="7"/>
      <c r="K8" s="7"/>
    </row>
    <row r="9" spans="1:11" ht="19.5" customHeight="1">
      <c r="A9" s="4" t="s">
        <v>33</v>
      </c>
      <c r="B9" s="13" t="s">
        <v>89</v>
      </c>
      <c r="C9" s="13"/>
      <c r="D9" s="4">
        <v>25</v>
      </c>
      <c r="E9" s="4"/>
      <c r="F9" s="4"/>
      <c r="G9" s="31"/>
      <c r="H9" s="31"/>
      <c r="I9" s="8"/>
      <c r="J9" s="7"/>
      <c r="K9" s="7"/>
    </row>
    <row r="10" spans="1:11" ht="19.5" customHeight="1">
      <c r="A10" s="4" t="s">
        <v>35</v>
      </c>
      <c r="B10" s="5" t="s">
        <v>90</v>
      </c>
      <c r="C10" s="5"/>
      <c r="D10" s="6">
        <v>90</v>
      </c>
      <c r="E10" s="6"/>
      <c r="F10" s="4"/>
      <c r="G10" s="32"/>
      <c r="H10" s="32"/>
      <c r="I10" s="14"/>
      <c r="J10" s="7"/>
      <c r="K10" s="7"/>
    </row>
    <row r="11" spans="1:11" ht="15.75" customHeight="1">
      <c r="A11" s="4" t="s">
        <v>37</v>
      </c>
      <c r="B11" s="13" t="s">
        <v>91</v>
      </c>
      <c r="C11" s="13"/>
      <c r="D11" s="4">
        <v>70</v>
      </c>
      <c r="E11" s="4"/>
      <c r="F11" s="4"/>
      <c r="G11" s="31"/>
      <c r="H11" s="31"/>
      <c r="I11" s="8"/>
      <c r="J11" s="7"/>
      <c r="K11" s="7"/>
    </row>
    <row r="12" spans="1:11" ht="19.5" customHeight="1">
      <c r="A12" s="4" t="s">
        <v>39</v>
      </c>
      <c r="B12" s="5" t="s">
        <v>92</v>
      </c>
      <c r="C12" s="5"/>
      <c r="D12" s="6">
        <v>20</v>
      </c>
      <c r="E12" s="6"/>
      <c r="F12" s="4"/>
      <c r="G12" s="32"/>
      <c r="H12" s="32"/>
      <c r="I12" s="8"/>
      <c r="J12" s="7"/>
      <c r="K12" s="7"/>
    </row>
    <row r="13" spans="1:11" ht="18.75" customHeight="1">
      <c r="A13" s="4" t="s">
        <v>70</v>
      </c>
      <c r="B13" s="5" t="s">
        <v>93</v>
      </c>
      <c r="C13" s="5"/>
      <c r="D13" s="6">
        <v>50</v>
      </c>
      <c r="E13" s="6"/>
      <c r="F13" s="4"/>
      <c r="G13" s="32"/>
      <c r="H13" s="32"/>
      <c r="I13" s="8"/>
      <c r="J13" s="7"/>
      <c r="K13" s="7"/>
    </row>
    <row r="14" spans="1:11" ht="18.75" customHeight="1">
      <c r="A14" s="4" t="s">
        <v>73</v>
      </c>
      <c r="B14" s="13" t="s">
        <v>94</v>
      </c>
      <c r="C14" s="13"/>
      <c r="D14" s="4">
        <v>300</v>
      </c>
      <c r="E14" s="4"/>
      <c r="F14" s="4"/>
      <c r="G14" s="32"/>
      <c r="H14" s="32"/>
      <c r="I14" s="8"/>
      <c r="J14" s="7"/>
      <c r="K14" s="7"/>
    </row>
    <row r="15" spans="1:11" ht="18.75" customHeight="1">
      <c r="A15" s="4" t="s">
        <v>75</v>
      </c>
      <c r="B15" s="5" t="s">
        <v>95</v>
      </c>
      <c r="C15" s="5"/>
      <c r="D15" s="4">
        <v>40</v>
      </c>
      <c r="E15" s="4"/>
      <c r="F15" s="4"/>
      <c r="G15" s="32"/>
      <c r="H15" s="32"/>
      <c r="I15" s="8"/>
      <c r="J15" s="7"/>
      <c r="K15" s="7"/>
    </row>
    <row r="16" spans="1:11" ht="15" customHeight="1">
      <c r="A16" s="4" t="s">
        <v>96</v>
      </c>
      <c r="B16" s="5" t="s">
        <v>97</v>
      </c>
      <c r="C16" s="5"/>
      <c r="D16" s="4">
        <v>4</v>
      </c>
      <c r="E16" s="4"/>
      <c r="F16" s="4"/>
      <c r="G16" s="32"/>
      <c r="H16" s="32"/>
      <c r="I16" s="8"/>
      <c r="J16" s="7"/>
      <c r="K16" s="7"/>
    </row>
    <row r="17" spans="1:11" ht="18.75" customHeight="1">
      <c r="A17" s="4" t="s">
        <v>98</v>
      </c>
      <c r="B17" s="5" t="s">
        <v>99</v>
      </c>
      <c r="C17" s="5"/>
      <c r="D17" s="4">
        <v>2</v>
      </c>
      <c r="E17" s="4"/>
      <c r="F17" s="4"/>
      <c r="G17" s="32"/>
      <c r="H17" s="32"/>
      <c r="I17" s="8"/>
      <c r="J17" s="7"/>
      <c r="K17" s="7"/>
    </row>
    <row r="18" spans="1:11" ht="18.75" customHeight="1">
      <c r="A18" s="4" t="s">
        <v>100</v>
      </c>
      <c r="B18" s="5" t="s">
        <v>101</v>
      </c>
      <c r="C18" s="5"/>
      <c r="D18" s="4">
        <v>4</v>
      </c>
      <c r="E18" s="4"/>
      <c r="F18" s="4"/>
      <c r="G18" s="32"/>
      <c r="H18" s="32"/>
      <c r="I18" s="8"/>
      <c r="J18" s="7"/>
      <c r="K18" s="7"/>
    </row>
    <row r="19" spans="1:11" ht="18.75" customHeight="1">
      <c r="A19" s="4" t="s">
        <v>102</v>
      </c>
      <c r="B19" s="5" t="s">
        <v>103</v>
      </c>
      <c r="C19" s="5"/>
      <c r="D19" s="6">
        <v>25</v>
      </c>
      <c r="E19" s="6"/>
      <c r="F19" s="4"/>
      <c r="G19" s="32"/>
      <c r="H19" s="32"/>
      <c r="I19" s="8"/>
      <c r="J19" s="7"/>
      <c r="K19" s="7"/>
    </row>
    <row r="20" spans="1:11" ht="21.75" customHeight="1">
      <c r="A20" s="4" t="s">
        <v>104</v>
      </c>
      <c r="B20" s="5" t="s">
        <v>105</v>
      </c>
      <c r="C20" s="5"/>
      <c r="D20" s="4">
        <v>1</v>
      </c>
      <c r="E20" s="4"/>
      <c r="F20" s="4"/>
      <c r="G20" s="32"/>
      <c r="H20" s="32"/>
      <c r="I20" s="8"/>
      <c r="J20" s="7"/>
      <c r="K20" s="7"/>
    </row>
    <row r="21" spans="1:11" ht="23.25" customHeight="1">
      <c r="A21" s="4" t="s">
        <v>106</v>
      </c>
      <c r="B21" s="5" t="s">
        <v>107</v>
      </c>
      <c r="C21" s="5"/>
      <c r="D21" s="4">
        <v>20</v>
      </c>
      <c r="E21" s="4"/>
      <c r="F21" s="4"/>
      <c r="G21" s="32"/>
      <c r="H21" s="32"/>
      <c r="I21" s="8"/>
      <c r="J21" s="7"/>
      <c r="K21" s="7"/>
    </row>
    <row r="22" spans="1:11" ht="26.25" customHeight="1">
      <c r="A22" s="4" t="s">
        <v>108</v>
      </c>
      <c r="B22" s="5" t="s">
        <v>109</v>
      </c>
      <c r="C22" s="5"/>
      <c r="D22" s="4">
        <v>15</v>
      </c>
      <c r="E22" s="4"/>
      <c r="F22" s="4"/>
      <c r="G22" s="32"/>
      <c r="H22" s="32"/>
      <c r="I22" s="8"/>
      <c r="J22" s="7"/>
      <c r="K22" s="7"/>
    </row>
    <row r="23" spans="1:11" ht="19.5" customHeight="1">
      <c r="A23" s="4" t="s">
        <v>110</v>
      </c>
      <c r="B23" s="5" t="s">
        <v>111</v>
      </c>
      <c r="C23" s="5"/>
      <c r="D23" s="6">
        <v>3</v>
      </c>
      <c r="E23" s="6"/>
      <c r="F23" s="4"/>
      <c r="G23" s="32"/>
      <c r="H23" s="32"/>
      <c r="I23" s="8"/>
      <c r="J23" s="7"/>
      <c r="K23" s="7"/>
    </row>
    <row r="24" spans="1:11" ht="25.5" customHeight="1">
      <c r="A24" s="4" t="s">
        <v>112</v>
      </c>
      <c r="B24" s="13" t="s">
        <v>113</v>
      </c>
      <c r="C24" s="5"/>
      <c r="D24" s="4">
        <v>5</v>
      </c>
      <c r="E24" s="4"/>
      <c r="F24" s="4"/>
      <c r="G24" s="31"/>
      <c r="H24" s="31"/>
      <c r="I24" s="8"/>
      <c r="J24" s="7"/>
      <c r="K24" s="7"/>
    </row>
    <row r="25" spans="1:11" ht="25.5" customHeight="1">
      <c r="A25" s="4" t="s">
        <v>114</v>
      </c>
      <c r="B25" s="13" t="s">
        <v>115</v>
      </c>
      <c r="C25" s="5"/>
      <c r="D25" s="4">
        <v>15</v>
      </c>
      <c r="E25" s="4"/>
      <c r="F25" s="4"/>
      <c r="G25" s="31"/>
      <c r="H25" s="31"/>
      <c r="I25" s="8"/>
      <c r="J25" s="7"/>
      <c r="K25" s="7"/>
    </row>
    <row r="26" spans="1:11" ht="25.5" customHeight="1">
      <c r="A26" s="4" t="s">
        <v>116</v>
      </c>
      <c r="B26" s="5" t="s">
        <v>117</v>
      </c>
      <c r="C26" s="5"/>
      <c r="D26" s="4">
        <v>1</v>
      </c>
      <c r="E26" s="4"/>
      <c r="F26" s="4"/>
      <c r="G26" s="32"/>
      <c r="H26" s="32"/>
      <c r="I26" s="8"/>
      <c r="J26" s="7"/>
      <c r="K26" s="7"/>
    </row>
    <row r="27" spans="1:11" ht="21.75" customHeight="1">
      <c r="A27" s="4" t="s">
        <v>118</v>
      </c>
      <c r="B27" s="5" t="s">
        <v>119</v>
      </c>
      <c r="C27" s="5"/>
      <c r="D27" s="4">
        <v>12</v>
      </c>
      <c r="E27" s="4"/>
      <c r="F27" s="4"/>
      <c r="G27" s="32"/>
      <c r="H27" s="32"/>
      <c r="I27" s="8"/>
      <c r="J27" s="7"/>
      <c r="K27" s="7"/>
    </row>
    <row r="28" spans="1:11" ht="19.5" customHeight="1">
      <c r="A28" s="4" t="s">
        <v>120</v>
      </c>
      <c r="B28" s="5" t="s">
        <v>121</v>
      </c>
      <c r="C28" s="5"/>
      <c r="D28" s="4">
        <v>12</v>
      </c>
      <c r="E28" s="4"/>
      <c r="F28" s="4"/>
      <c r="G28" s="32"/>
      <c r="H28" s="32"/>
      <c r="I28" s="8"/>
      <c r="J28" s="7"/>
      <c r="K28" s="7"/>
    </row>
    <row r="29" spans="1:11" ht="23.25" customHeight="1">
      <c r="A29" s="4" t="s">
        <v>122</v>
      </c>
      <c r="B29" s="5" t="s">
        <v>123</v>
      </c>
      <c r="C29" s="5"/>
      <c r="D29" s="4">
        <v>15</v>
      </c>
      <c r="E29" s="4"/>
      <c r="F29" s="4"/>
      <c r="G29" s="32"/>
      <c r="H29" s="32"/>
      <c r="I29" s="8"/>
      <c r="J29" s="7"/>
      <c r="K29" s="7"/>
    </row>
    <row r="30" spans="1:11" ht="15.75" customHeight="1">
      <c r="A30" s="4" t="s">
        <v>124</v>
      </c>
      <c r="B30" s="5" t="s">
        <v>125</v>
      </c>
      <c r="C30" s="5"/>
      <c r="D30" s="4">
        <v>60</v>
      </c>
      <c r="E30" s="4"/>
      <c r="F30" s="4"/>
      <c r="G30" s="32"/>
      <c r="H30" s="32"/>
      <c r="I30" s="8"/>
      <c r="J30" s="7"/>
      <c r="K30" s="7"/>
    </row>
    <row r="31" spans="1:11" ht="19.5" customHeight="1">
      <c r="A31" s="4" t="s">
        <v>126</v>
      </c>
      <c r="B31" s="5" t="s">
        <v>127</v>
      </c>
      <c r="C31" s="5"/>
      <c r="D31" s="4">
        <v>200</v>
      </c>
      <c r="E31" s="4"/>
      <c r="F31" s="4"/>
      <c r="G31" s="32"/>
      <c r="H31" s="32"/>
      <c r="I31" s="8"/>
      <c r="J31" s="7"/>
      <c r="K31" s="7"/>
    </row>
    <row r="32" spans="1:11" ht="23.25" customHeight="1">
      <c r="A32" s="4" t="s">
        <v>128</v>
      </c>
      <c r="B32" s="5" t="s">
        <v>129</v>
      </c>
      <c r="C32" s="13"/>
      <c r="D32" s="4">
        <v>30</v>
      </c>
      <c r="E32" s="4"/>
      <c r="F32" s="4"/>
      <c r="G32" s="31"/>
      <c r="H32" s="31"/>
      <c r="I32" s="8"/>
      <c r="J32" s="7"/>
      <c r="K32" s="7"/>
    </row>
    <row r="33" spans="1:11" ht="17.25" customHeight="1">
      <c r="A33" s="4" t="s">
        <v>130</v>
      </c>
      <c r="B33" s="5" t="s">
        <v>131</v>
      </c>
      <c r="C33" s="5"/>
      <c r="D33" s="4">
        <v>40</v>
      </c>
      <c r="E33" s="4"/>
      <c r="F33" s="4"/>
      <c r="G33" s="32"/>
      <c r="H33" s="32"/>
      <c r="I33" s="8"/>
      <c r="J33" s="7"/>
      <c r="K33" s="7"/>
    </row>
    <row r="34" spans="1:11" ht="22.5" customHeight="1">
      <c r="A34" s="4" t="s">
        <v>132</v>
      </c>
      <c r="B34" s="5" t="s">
        <v>133</v>
      </c>
      <c r="C34" s="5"/>
      <c r="D34" s="4">
        <v>100</v>
      </c>
      <c r="E34" s="4"/>
      <c r="F34" s="4"/>
      <c r="G34" s="31"/>
      <c r="H34" s="31"/>
      <c r="I34" s="14"/>
      <c r="J34" s="7"/>
      <c r="K34" s="7"/>
    </row>
    <row r="35" spans="1:11" ht="28.5" customHeight="1">
      <c r="A35" s="4" t="s">
        <v>134</v>
      </c>
      <c r="B35" s="5" t="s">
        <v>135</v>
      </c>
      <c r="C35" s="13"/>
      <c r="D35" s="4">
        <v>7</v>
      </c>
      <c r="E35" s="4"/>
      <c r="F35" s="4"/>
      <c r="G35" s="31"/>
      <c r="H35" s="31"/>
      <c r="I35" s="14"/>
      <c r="J35" s="7"/>
      <c r="K35" s="7"/>
    </row>
    <row r="36" spans="1:11" ht="26.25" customHeight="1">
      <c r="A36" s="4" t="s">
        <v>136</v>
      </c>
      <c r="B36" s="5" t="s">
        <v>137</v>
      </c>
      <c r="C36" s="13"/>
      <c r="D36" s="4">
        <v>2</v>
      </c>
      <c r="E36" s="4"/>
      <c r="F36" s="4"/>
      <c r="G36" s="31"/>
      <c r="H36" s="31"/>
      <c r="I36" s="14"/>
      <c r="J36" s="7"/>
      <c r="K36" s="7"/>
    </row>
    <row r="37" spans="1:11" ht="24" customHeight="1">
      <c r="A37" s="4" t="s">
        <v>138</v>
      </c>
      <c r="B37" s="5" t="s">
        <v>139</v>
      </c>
      <c r="C37" s="13"/>
      <c r="D37" s="4">
        <v>2</v>
      </c>
      <c r="E37" s="4"/>
      <c r="F37" s="4"/>
      <c r="G37" s="31"/>
      <c r="H37" s="31"/>
      <c r="I37" s="14"/>
      <c r="J37" s="7"/>
      <c r="K37" s="7"/>
    </row>
    <row r="38" spans="1:11" ht="19.5" customHeight="1">
      <c r="A38" s="4" t="s">
        <v>140</v>
      </c>
      <c r="B38" s="5" t="s">
        <v>141</v>
      </c>
      <c r="C38" s="5"/>
      <c r="D38" s="4">
        <v>3</v>
      </c>
      <c r="E38" s="4"/>
      <c r="F38" s="4"/>
      <c r="G38" s="32"/>
      <c r="H38" s="32"/>
      <c r="I38" s="8"/>
      <c r="J38" s="7"/>
      <c r="K38" s="7"/>
    </row>
    <row r="39" spans="1:11" ht="19.5" customHeight="1">
      <c r="A39" s="4" t="s">
        <v>142</v>
      </c>
      <c r="B39" s="5" t="s">
        <v>143</v>
      </c>
      <c r="C39" s="5"/>
      <c r="D39" s="4">
        <v>2</v>
      </c>
      <c r="E39" s="4"/>
      <c r="F39" s="4"/>
      <c r="G39" s="32"/>
      <c r="H39" s="32"/>
      <c r="I39" s="8"/>
      <c r="J39" s="7"/>
      <c r="K39" s="7"/>
    </row>
    <row r="40" spans="1:11" ht="23.25" customHeight="1">
      <c r="A40" s="4" t="s">
        <v>144</v>
      </c>
      <c r="B40" s="5" t="s">
        <v>145</v>
      </c>
      <c r="C40" s="5"/>
      <c r="D40" s="4">
        <v>50</v>
      </c>
      <c r="E40" s="4"/>
      <c r="F40" s="4"/>
      <c r="G40" s="32"/>
      <c r="H40" s="32"/>
      <c r="I40" s="8"/>
      <c r="J40" s="7"/>
      <c r="K40" s="7"/>
    </row>
    <row r="41" spans="1:11" ht="21" customHeight="1">
      <c r="A41" s="4" t="s">
        <v>146</v>
      </c>
      <c r="B41" s="5" t="s">
        <v>147</v>
      </c>
      <c r="C41" s="5"/>
      <c r="D41" s="4">
        <v>2</v>
      </c>
      <c r="E41" s="4"/>
      <c r="F41" s="4"/>
      <c r="G41" s="32"/>
      <c r="H41" s="32"/>
      <c r="I41" s="8"/>
      <c r="J41" s="7"/>
      <c r="K41" s="7"/>
    </row>
    <row r="42" spans="1:11" ht="23.25" customHeight="1">
      <c r="A42" s="4" t="s">
        <v>148</v>
      </c>
      <c r="B42" s="5" t="s">
        <v>149</v>
      </c>
      <c r="C42" s="5"/>
      <c r="D42" s="4">
        <v>2</v>
      </c>
      <c r="E42" s="4"/>
      <c r="F42" s="4"/>
      <c r="G42" s="32"/>
      <c r="H42" s="32"/>
      <c r="I42" s="8"/>
      <c r="J42" s="7"/>
      <c r="K42" s="7"/>
    </row>
    <row r="43" spans="1:11" ht="17.25" customHeight="1">
      <c r="A43" s="4" t="s">
        <v>150</v>
      </c>
      <c r="B43" s="5" t="s">
        <v>151</v>
      </c>
      <c r="C43" s="5"/>
      <c r="D43" s="4">
        <v>1</v>
      </c>
      <c r="E43" s="4"/>
      <c r="F43" s="4"/>
      <c r="G43" s="32"/>
      <c r="H43" s="32"/>
      <c r="I43" s="8"/>
      <c r="J43" s="7"/>
      <c r="K43" s="7"/>
    </row>
    <row r="44" spans="1:11" ht="24" customHeight="1">
      <c r="A44" s="4" t="s">
        <v>152</v>
      </c>
      <c r="B44" s="5" t="s">
        <v>153</v>
      </c>
      <c r="C44" s="13"/>
      <c r="D44" s="4">
        <v>4</v>
      </c>
      <c r="E44" s="4"/>
      <c r="F44" s="4"/>
      <c r="G44" s="31"/>
      <c r="H44" s="31"/>
      <c r="I44" s="14"/>
      <c r="J44" s="7"/>
      <c r="K44" s="7"/>
    </row>
    <row r="45" spans="1:11" ht="15.75" customHeight="1">
      <c r="A45" s="4" t="s">
        <v>154</v>
      </c>
      <c r="B45" s="5" t="s">
        <v>155</v>
      </c>
      <c r="C45" s="13"/>
      <c r="D45" s="4">
        <v>40</v>
      </c>
      <c r="E45" s="4"/>
      <c r="F45" s="4"/>
      <c r="G45" s="31"/>
      <c r="H45" s="31"/>
      <c r="I45" s="14"/>
      <c r="J45" s="7"/>
      <c r="K45" s="7"/>
    </row>
    <row r="46" spans="1:11" ht="19.5" customHeight="1">
      <c r="A46" s="4" t="s">
        <v>156</v>
      </c>
      <c r="B46" s="5" t="s">
        <v>157</v>
      </c>
      <c r="C46" s="13"/>
      <c r="D46" s="4">
        <v>1</v>
      </c>
      <c r="E46" s="4"/>
      <c r="F46" s="4"/>
      <c r="G46" s="31"/>
      <c r="H46" s="31"/>
      <c r="I46" s="14"/>
      <c r="J46" s="7"/>
      <c r="K46" s="7"/>
    </row>
    <row r="47" spans="1:11" ht="29.25" customHeight="1">
      <c r="A47" s="4" t="s">
        <v>158</v>
      </c>
      <c r="B47" s="5" t="s">
        <v>159</v>
      </c>
      <c r="C47" s="5"/>
      <c r="D47" s="4">
        <v>5</v>
      </c>
      <c r="E47" s="4"/>
      <c r="F47" s="4"/>
      <c r="G47" s="32"/>
      <c r="H47" s="32"/>
      <c r="I47" s="8"/>
      <c r="J47" s="7"/>
      <c r="K47" s="7"/>
    </row>
    <row r="48" spans="1:11" ht="24" customHeight="1">
      <c r="A48" s="4" t="s">
        <v>160</v>
      </c>
      <c r="B48" s="5" t="s">
        <v>161</v>
      </c>
      <c r="C48" s="5"/>
      <c r="D48" s="4">
        <v>5</v>
      </c>
      <c r="E48" s="4"/>
      <c r="F48" s="4"/>
      <c r="G48" s="32"/>
      <c r="H48" s="32"/>
      <c r="I48" s="8"/>
      <c r="J48" s="7"/>
      <c r="K48" s="7"/>
    </row>
    <row r="49" spans="1:11" ht="18" customHeight="1">
      <c r="A49" s="4" t="s">
        <v>162</v>
      </c>
      <c r="B49" s="5" t="s">
        <v>163</v>
      </c>
      <c r="C49" s="5"/>
      <c r="D49" s="4">
        <v>3</v>
      </c>
      <c r="E49" s="4"/>
      <c r="F49" s="4"/>
      <c r="G49" s="32"/>
      <c r="H49" s="32"/>
      <c r="I49" s="8"/>
      <c r="J49" s="7"/>
      <c r="K49" s="7"/>
    </row>
    <row r="50" spans="1:11" ht="18" customHeight="1">
      <c r="A50" s="4" t="s">
        <v>164</v>
      </c>
      <c r="B50" s="5" t="s">
        <v>165</v>
      </c>
      <c r="C50" s="5"/>
      <c r="D50" s="4">
        <v>2</v>
      </c>
      <c r="E50" s="4"/>
      <c r="F50" s="4"/>
      <c r="G50" s="32"/>
      <c r="H50" s="32"/>
      <c r="I50" s="8"/>
      <c r="J50" s="7"/>
      <c r="K50" s="7"/>
    </row>
    <row r="51" spans="1:11" ht="15" customHeight="1">
      <c r="A51" s="4" t="s">
        <v>166</v>
      </c>
      <c r="B51" s="5" t="s">
        <v>167</v>
      </c>
      <c r="C51" s="5"/>
      <c r="D51" s="4">
        <v>2</v>
      </c>
      <c r="E51" s="4"/>
      <c r="F51" s="4"/>
      <c r="G51" s="31"/>
      <c r="H51" s="31"/>
      <c r="I51" s="14"/>
      <c r="J51" s="7"/>
      <c r="K51" s="7"/>
    </row>
    <row r="52" spans="1:11" s="33" customFormat="1" ht="19.5" customHeight="1">
      <c r="A52" s="4" t="s">
        <v>168</v>
      </c>
      <c r="B52" s="5" t="s">
        <v>169</v>
      </c>
      <c r="C52" s="13"/>
      <c r="D52" s="4">
        <v>100</v>
      </c>
      <c r="E52" s="4"/>
      <c r="F52" s="4"/>
      <c r="G52" s="31"/>
      <c r="H52" s="31"/>
      <c r="I52" s="14"/>
      <c r="J52" s="7"/>
      <c r="K52" s="7"/>
    </row>
    <row r="53" spans="1:11" ht="15" customHeight="1">
      <c r="A53" s="4" t="s">
        <v>170</v>
      </c>
      <c r="B53" s="5" t="s">
        <v>171</v>
      </c>
      <c r="C53" s="5"/>
      <c r="D53" s="4">
        <v>15</v>
      </c>
      <c r="E53" s="4"/>
      <c r="F53" s="4"/>
      <c r="G53" s="31"/>
      <c r="H53" s="31"/>
      <c r="I53" s="14"/>
      <c r="J53" s="7"/>
      <c r="K53" s="7"/>
    </row>
    <row r="54" spans="1:11" ht="24" customHeight="1">
      <c r="A54" s="4" t="s">
        <v>172</v>
      </c>
      <c r="B54" s="5" t="s">
        <v>173</v>
      </c>
      <c r="C54" s="5"/>
      <c r="D54" s="4">
        <v>20</v>
      </c>
      <c r="E54" s="4"/>
      <c r="F54" s="4"/>
      <c r="G54" s="32"/>
      <c r="H54" s="32"/>
      <c r="I54" s="8"/>
      <c r="J54" s="7"/>
      <c r="K54" s="7"/>
    </row>
    <row r="55" spans="1:11" ht="19.5" customHeight="1">
      <c r="A55" s="4" t="s">
        <v>174</v>
      </c>
      <c r="B55" s="5" t="s">
        <v>175</v>
      </c>
      <c r="C55" s="5"/>
      <c r="D55" s="4">
        <v>2</v>
      </c>
      <c r="E55" s="4"/>
      <c r="F55" s="4"/>
      <c r="G55" s="32"/>
      <c r="H55" s="32"/>
      <c r="I55" s="8"/>
      <c r="J55" s="7"/>
      <c r="K55" s="7"/>
    </row>
    <row r="56" spans="1:11" ht="18.75" customHeight="1">
      <c r="A56" s="4" t="s">
        <v>176</v>
      </c>
      <c r="B56" s="5" t="s">
        <v>177</v>
      </c>
      <c r="C56" s="5"/>
      <c r="D56" s="4">
        <v>2</v>
      </c>
      <c r="E56" s="4"/>
      <c r="F56" s="4"/>
      <c r="G56" s="32"/>
      <c r="H56" s="32"/>
      <c r="I56" s="8"/>
      <c r="J56" s="7"/>
      <c r="K56" s="7"/>
    </row>
    <row r="57" spans="1:11" ht="19.5" customHeight="1">
      <c r="A57" s="4" t="s">
        <v>178</v>
      </c>
      <c r="B57" s="5" t="s">
        <v>179</v>
      </c>
      <c r="C57" s="5"/>
      <c r="D57" s="4">
        <v>8</v>
      </c>
      <c r="E57" s="4"/>
      <c r="F57" s="4"/>
      <c r="G57" s="32"/>
      <c r="H57" s="32"/>
      <c r="I57" s="8"/>
      <c r="J57" s="7"/>
      <c r="K57" s="7"/>
    </row>
    <row r="58" spans="1:11" ht="20.25" customHeight="1">
      <c r="A58" s="4" t="s">
        <v>180</v>
      </c>
      <c r="B58" s="5" t="s">
        <v>181</v>
      </c>
      <c r="C58" s="5"/>
      <c r="D58" s="4">
        <v>100</v>
      </c>
      <c r="E58" s="6"/>
      <c r="F58" s="4"/>
      <c r="G58" s="32"/>
      <c r="H58" s="32"/>
      <c r="I58" s="8"/>
      <c r="J58" s="7"/>
      <c r="K58" s="7"/>
    </row>
    <row r="59" spans="1:11" ht="19.5" customHeight="1">
      <c r="A59" s="4" t="s">
        <v>182</v>
      </c>
      <c r="B59" s="5" t="s">
        <v>183</v>
      </c>
      <c r="C59" s="5"/>
      <c r="D59" s="4">
        <v>1000</v>
      </c>
      <c r="E59" s="6"/>
      <c r="F59" s="4"/>
      <c r="G59" s="32"/>
      <c r="H59" s="32"/>
      <c r="I59" s="8"/>
      <c r="J59" s="7"/>
      <c r="K59" s="7"/>
    </row>
    <row r="60" spans="1:11" ht="19.5" customHeight="1">
      <c r="A60" s="4" t="s">
        <v>184</v>
      </c>
      <c r="B60" s="13" t="s">
        <v>185</v>
      </c>
      <c r="C60" s="13"/>
      <c r="D60" s="4">
        <v>650</v>
      </c>
      <c r="E60" s="4"/>
      <c r="F60" s="4"/>
      <c r="G60" s="32"/>
      <c r="H60" s="32"/>
      <c r="I60" s="8"/>
      <c r="J60" s="7"/>
      <c r="K60" s="7"/>
    </row>
    <row r="61" spans="1:11" ht="18.75" customHeight="1">
      <c r="A61" s="4" t="s">
        <v>186</v>
      </c>
      <c r="B61" s="5" t="s">
        <v>187</v>
      </c>
      <c r="C61" s="13"/>
      <c r="D61" s="4">
        <v>300</v>
      </c>
      <c r="E61" s="4"/>
      <c r="F61" s="4"/>
      <c r="G61" s="32"/>
      <c r="H61" s="32"/>
      <c r="I61" s="8"/>
      <c r="J61" s="7"/>
      <c r="K61" s="7"/>
    </row>
    <row r="62" spans="1:11" ht="17.25" customHeight="1">
      <c r="A62" s="4" t="s">
        <v>188</v>
      </c>
      <c r="B62" s="5" t="s">
        <v>189</v>
      </c>
      <c r="C62" s="5"/>
      <c r="D62" s="4">
        <v>60</v>
      </c>
      <c r="E62" s="6"/>
      <c r="F62" s="4"/>
      <c r="G62" s="32"/>
      <c r="H62" s="32"/>
      <c r="I62" s="8"/>
      <c r="J62" s="7"/>
      <c r="K62" s="7"/>
    </row>
    <row r="63" spans="1:11" ht="17.25" customHeight="1">
      <c r="A63" s="4" t="s">
        <v>190</v>
      </c>
      <c r="B63" s="5" t="s">
        <v>191</v>
      </c>
      <c r="C63" s="5"/>
      <c r="D63" s="4">
        <v>15</v>
      </c>
      <c r="E63" s="4"/>
      <c r="F63" s="4"/>
      <c r="G63" s="32"/>
      <c r="H63" s="32"/>
      <c r="I63" s="8"/>
      <c r="J63" s="7"/>
      <c r="K63" s="7"/>
    </row>
    <row r="64" spans="1:11" ht="19.5" customHeight="1">
      <c r="A64" s="4" t="s">
        <v>192</v>
      </c>
      <c r="B64" s="5" t="s">
        <v>193</v>
      </c>
      <c r="C64" s="5"/>
      <c r="D64" s="4">
        <v>600</v>
      </c>
      <c r="E64" s="4"/>
      <c r="F64" s="4"/>
      <c r="G64" s="31"/>
      <c r="H64" s="31"/>
      <c r="I64" s="8"/>
      <c r="J64" s="7"/>
      <c r="K64" s="7"/>
    </row>
    <row r="65" spans="1:11" ht="19.5" customHeight="1">
      <c r="A65" s="4" t="s">
        <v>194</v>
      </c>
      <c r="B65" s="5" t="s">
        <v>195</v>
      </c>
      <c r="C65" s="13"/>
      <c r="D65" s="4">
        <v>100</v>
      </c>
      <c r="E65" s="4"/>
      <c r="F65" s="4"/>
      <c r="G65" s="32"/>
      <c r="H65" s="32"/>
      <c r="I65" s="8"/>
      <c r="J65" s="7"/>
      <c r="K65" s="7"/>
    </row>
    <row r="66" spans="1:11" ht="23.25" customHeight="1">
      <c r="A66" s="4" t="s">
        <v>196</v>
      </c>
      <c r="B66" s="34" t="s">
        <v>197</v>
      </c>
      <c r="C66" s="13"/>
      <c r="D66" s="4">
        <v>150</v>
      </c>
      <c r="E66" s="4"/>
      <c r="F66" s="4"/>
      <c r="G66" s="31"/>
      <c r="H66" s="31"/>
      <c r="I66" s="8"/>
      <c r="J66" s="7"/>
      <c r="K66" s="7"/>
    </row>
    <row r="67" spans="1:11" ht="28.5" customHeight="1">
      <c r="A67" s="4" t="s">
        <v>198</v>
      </c>
      <c r="B67" s="34" t="s">
        <v>199</v>
      </c>
      <c r="C67" s="13"/>
      <c r="D67" s="4">
        <v>100</v>
      </c>
      <c r="E67" s="4"/>
      <c r="F67" s="4"/>
      <c r="G67" s="31"/>
      <c r="H67" s="31"/>
      <c r="I67" s="8"/>
      <c r="J67" s="7"/>
      <c r="K67" s="7"/>
    </row>
    <row r="68" spans="1:11" ht="16.5" customHeight="1">
      <c r="A68" s="4" t="s">
        <v>200</v>
      </c>
      <c r="B68" s="5" t="s">
        <v>201</v>
      </c>
      <c r="C68" s="13"/>
      <c r="D68" s="4">
        <v>60</v>
      </c>
      <c r="E68" s="4"/>
      <c r="F68" s="4"/>
      <c r="G68" s="31"/>
      <c r="H68" s="31"/>
      <c r="I68" s="8"/>
      <c r="J68" s="7"/>
      <c r="K68" s="7"/>
    </row>
    <row r="69" spans="1:11" ht="16.5" customHeight="1">
      <c r="A69" s="4" t="s">
        <v>202</v>
      </c>
      <c r="B69" s="5" t="s">
        <v>203</v>
      </c>
      <c r="C69" s="13"/>
      <c r="D69" s="4">
        <v>900</v>
      </c>
      <c r="E69" s="4"/>
      <c r="F69" s="4"/>
      <c r="G69" s="32"/>
      <c r="H69" s="32"/>
      <c r="I69" s="8"/>
      <c r="J69" s="7"/>
      <c r="K69" s="7"/>
    </row>
    <row r="70" spans="1:11" ht="15.75" customHeight="1">
      <c r="A70" s="4" t="s">
        <v>204</v>
      </c>
      <c r="B70" s="5" t="s">
        <v>205</v>
      </c>
      <c r="C70" s="5"/>
      <c r="D70" s="4">
        <v>250</v>
      </c>
      <c r="E70" s="4"/>
      <c r="F70" s="4"/>
      <c r="G70" s="32"/>
      <c r="H70" s="32"/>
      <c r="I70" s="8"/>
      <c r="J70" s="7"/>
      <c r="K70" s="7"/>
    </row>
    <row r="71" spans="1:11" ht="18.75" customHeight="1">
      <c r="A71" s="4" t="s">
        <v>206</v>
      </c>
      <c r="B71" s="5" t="s">
        <v>207</v>
      </c>
      <c r="C71" s="5"/>
      <c r="D71" s="4">
        <v>100</v>
      </c>
      <c r="E71" s="4"/>
      <c r="F71" s="4"/>
      <c r="G71" s="32"/>
      <c r="H71" s="32"/>
      <c r="I71" s="8"/>
      <c r="J71" s="7"/>
      <c r="K71" s="7"/>
    </row>
    <row r="72" spans="1:11" ht="17.25" customHeight="1">
      <c r="A72" s="4" t="s">
        <v>208</v>
      </c>
      <c r="B72" s="5" t="s">
        <v>209</v>
      </c>
      <c r="C72" s="5"/>
      <c r="D72" s="4">
        <v>50</v>
      </c>
      <c r="E72" s="4"/>
      <c r="F72" s="4"/>
      <c r="G72" s="32"/>
      <c r="H72" s="32"/>
      <c r="I72" s="8"/>
      <c r="J72" s="7"/>
      <c r="K72" s="7"/>
    </row>
    <row r="73" spans="1:11" ht="19.5" customHeight="1">
      <c r="A73" s="4" t="s">
        <v>210</v>
      </c>
      <c r="B73" s="5" t="s">
        <v>211</v>
      </c>
      <c r="C73" s="5"/>
      <c r="D73" s="4">
        <v>100</v>
      </c>
      <c r="E73" s="6"/>
      <c r="F73" s="4"/>
      <c r="G73" s="32"/>
      <c r="H73" s="32"/>
      <c r="I73" s="8"/>
      <c r="J73" s="7"/>
      <c r="K73" s="7"/>
    </row>
    <row r="74" spans="1:11" ht="23.25" customHeight="1">
      <c r="A74" s="4" t="s">
        <v>212</v>
      </c>
      <c r="B74" s="5" t="s">
        <v>213</v>
      </c>
      <c r="C74" s="5"/>
      <c r="D74" s="4">
        <v>100</v>
      </c>
      <c r="E74" s="4"/>
      <c r="F74" s="4"/>
      <c r="G74" s="32"/>
      <c r="H74" s="32"/>
      <c r="I74" s="8"/>
      <c r="J74" s="7"/>
      <c r="K74" s="7"/>
    </row>
    <row r="75" spans="1:11" ht="22.5" customHeight="1">
      <c r="A75" s="4" t="s">
        <v>214</v>
      </c>
      <c r="B75" s="5" t="s">
        <v>215</v>
      </c>
      <c r="C75" s="5"/>
      <c r="D75" s="4">
        <v>28</v>
      </c>
      <c r="E75" s="4"/>
      <c r="F75" s="4"/>
      <c r="G75" s="32"/>
      <c r="H75" s="32"/>
      <c r="I75" s="8"/>
      <c r="J75" s="7"/>
      <c r="K75" s="7"/>
    </row>
    <row r="76" spans="1:11" ht="15.75" customHeight="1">
      <c r="A76" s="4" t="s">
        <v>216</v>
      </c>
      <c r="B76" s="5" t="s">
        <v>217</v>
      </c>
      <c r="C76" s="5"/>
      <c r="D76" s="6">
        <v>2</v>
      </c>
      <c r="E76" s="6"/>
      <c r="F76" s="4"/>
      <c r="G76" s="32"/>
      <c r="H76" s="32"/>
      <c r="I76" s="8"/>
      <c r="J76" s="7"/>
      <c r="K76" s="7"/>
    </row>
    <row r="77" spans="1:11" ht="19.5" customHeight="1">
      <c r="A77" s="4" t="s">
        <v>218</v>
      </c>
      <c r="B77" s="5" t="s">
        <v>219</v>
      </c>
      <c r="C77" s="5"/>
      <c r="D77" s="6">
        <v>1500</v>
      </c>
      <c r="E77" s="6"/>
      <c r="F77" s="4"/>
      <c r="G77" s="32"/>
      <c r="H77" s="32"/>
      <c r="I77" s="8"/>
      <c r="J77" s="7"/>
      <c r="K77" s="7"/>
    </row>
    <row r="78" spans="1:11" ht="19.5" customHeight="1">
      <c r="A78" s="4" t="s">
        <v>220</v>
      </c>
      <c r="B78" s="5" t="s">
        <v>221</v>
      </c>
      <c r="C78" s="5"/>
      <c r="D78" s="4">
        <v>24</v>
      </c>
      <c r="E78" s="4"/>
      <c r="F78" s="4"/>
      <c r="G78" s="32"/>
      <c r="H78" s="32"/>
      <c r="I78" s="8"/>
      <c r="J78" s="7"/>
      <c r="K78" s="7"/>
    </row>
    <row r="79" spans="1:11" ht="26.25" customHeight="1">
      <c r="A79" s="4" t="s">
        <v>222</v>
      </c>
      <c r="B79" s="5" t="s">
        <v>223</v>
      </c>
      <c r="C79" s="5"/>
      <c r="D79" s="4">
        <v>70</v>
      </c>
      <c r="E79" s="4"/>
      <c r="F79" s="4"/>
      <c r="G79" s="31"/>
      <c r="H79" s="31"/>
      <c r="I79" s="14"/>
      <c r="J79" s="7"/>
      <c r="K79" s="7"/>
    </row>
    <row r="80" spans="1:11" ht="24" customHeight="1">
      <c r="A80" s="4" t="s">
        <v>224</v>
      </c>
      <c r="B80" s="5" t="s">
        <v>225</v>
      </c>
      <c r="C80" s="5"/>
      <c r="D80" s="4">
        <v>70</v>
      </c>
      <c r="E80" s="4"/>
      <c r="F80" s="4"/>
      <c r="G80" s="31"/>
      <c r="H80" s="31"/>
      <c r="I80" s="14"/>
      <c r="J80" s="7"/>
      <c r="K80" s="7"/>
    </row>
    <row r="81" spans="1:11" ht="24" customHeight="1">
      <c r="A81" s="4" t="s">
        <v>226</v>
      </c>
      <c r="B81" s="5" t="s">
        <v>227</v>
      </c>
      <c r="C81" s="5"/>
      <c r="D81" s="4">
        <v>20</v>
      </c>
      <c r="E81" s="4"/>
      <c r="F81" s="4"/>
      <c r="G81" s="32"/>
      <c r="H81" s="32"/>
      <c r="I81" s="8"/>
      <c r="J81" s="7"/>
      <c r="K81" s="7"/>
    </row>
    <row r="82" spans="1:11" ht="26.25" customHeight="1">
      <c r="A82" s="4" t="s">
        <v>228</v>
      </c>
      <c r="B82" s="13" t="s">
        <v>229</v>
      </c>
      <c r="C82" s="13"/>
      <c r="D82" s="4">
        <v>10</v>
      </c>
      <c r="E82" s="4"/>
      <c r="F82" s="4"/>
      <c r="G82" s="32"/>
      <c r="H82" s="32"/>
      <c r="I82" s="8"/>
      <c r="J82" s="7"/>
      <c r="K82" s="7"/>
    </row>
    <row r="83" spans="1:11" ht="25.5" customHeight="1">
      <c r="A83" s="4" t="s">
        <v>230</v>
      </c>
      <c r="B83" s="5" t="s">
        <v>231</v>
      </c>
      <c r="C83" s="35"/>
      <c r="D83" s="6">
        <v>240</v>
      </c>
      <c r="E83" s="6"/>
      <c r="F83" s="4"/>
      <c r="G83" s="32"/>
      <c r="H83" s="32"/>
      <c r="I83" s="8"/>
      <c r="J83" s="7"/>
      <c r="K83" s="7"/>
    </row>
    <row r="84" spans="1:11" ht="23.25" customHeight="1">
      <c r="A84" s="4" t="s">
        <v>232</v>
      </c>
      <c r="B84" s="5" t="s">
        <v>233</v>
      </c>
      <c r="C84" s="35"/>
      <c r="D84" s="6">
        <v>240</v>
      </c>
      <c r="E84" s="6"/>
      <c r="F84" s="4"/>
      <c r="G84" s="32"/>
      <c r="H84" s="32"/>
      <c r="I84" s="8"/>
      <c r="J84" s="7"/>
      <c r="K84" s="7"/>
    </row>
    <row r="85" spans="1:11" ht="39.75" customHeight="1">
      <c r="A85" s="4" t="s">
        <v>234</v>
      </c>
      <c r="B85" s="5" t="s">
        <v>235</v>
      </c>
      <c r="C85" s="35"/>
      <c r="D85" s="6">
        <v>6</v>
      </c>
      <c r="E85" s="6"/>
      <c r="F85" s="4"/>
      <c r="G85" s="32"/>
      <c r="H85" s="32"/>
      <c r="I85" s="8"/>
      <c r="J85" s="7"/>
      <c r="K85" s="7"/>
    </row>
    <row r="86" spans="1:11" ht="39.75" customHeight="1">
      <c r="A86" s="4" t="s">
        <v>236</v>
      </c>
      <c r="B86" s="5" t="s">
        <v>237</v>
      </c>
      <c r="C86" s="35"/>
      <c r="D86" s="6">
        <v>150</v>
      </c>
      <c r="E86" s="6"/>
      <c r="F86" s="4"/>
      <c r="G86" s="32"/>
      <c r="H86" s="32"/>
      <c r="I86" s="8"/>
      <c r="J86" s="7"/>
      <c r="K86" s="7"/>
    </row>
    <row r="87" spans="1:11" ht="26.25" customHeight="1">
      <c r="A87" s="4" t="s">
        <v>238</v>
      </c>
      <c r="B87" s="5" t="s">
        <v>239</v>
      </c>
      <c r="C87" s="13"/>
      <c r="D87" s="4">
        <v>10</v>
      </c>
      <c r="E87" s="4"/>
      <c r="F87" s="4"/>
      <c r="G87" s="31"/>
      <c r="H87" s="31"/>
      <c r="I87" s="8"/>
      <c r="J87" s="7"/>
      <c r="K87" s="7"/>
    </row>
    <row r="88" spans="1:11" ht="27.75" customHeight="1">
      <c r="A88" s="4" t="s">
        <v>240</v>
      </c>
      <c r="B88" s="5" t="s">
        <v>241</v>
      </c>
      <c r="C88" s="13"/>
      <c r="D88" s="4">
        <v>5</v>
      </c>
      <c r="E88" s="4"/>
      <c r="F88" s="4"/>
      <c r="G88" s="31"/>
      <c r="H88" s="31"/>
      <c r="I88" s="8"/>
      <c r="J88" s="7"/>
      <c r="K88" s="7"/>
    </row>
    <row r="89" spans="1:11" ht="19.5" customHeight="1">
      <c r="A89" s="4" t="s">
        <v>242</v>
      </c>
      <c r="B89" s="5" t="s">
        <v>243</v>
      </c>
      <c r="C89" s="13"/>
      <c r="D89" s="4">
        <v>6</v>
      </c>
      <c r="E89" s="4"/>
      <c r="F89" s="4"/>
      <c r="G89" s="31"/>
      <c r="H89" s="31"/>
      <c r="I89" s="8"/>
      <c r="J89" s="7"/>
      <c r="K89" s="7"/>
    </row>
    <row r="90" spans="1:11" ht="25.5" customHeight="1">
      <c r="A90" s="4" t="s">
        <v>244</v>
      </c>
      <c r="B90" s="5" t="s">
        <v>245</v>
      </c>
      <c r="C90" s="13"/>
      <c r="D90" s="6">
        <v>25</v>
      </c>
      <c r="E90" s="6"/>
      <c r="F90" s="4"/>
      <c r="G90" s="32"/>
      <c r="H90" s="32"/>
      <c r="I90" s="8"/>
      <c r="J90" s="7"/>
      <c r="K90" s="7"/>
    </row>
    <row r="91" spans="1:11" ht="24" customHeight="1">
      <c r="A91" s="4" t="s">
        <v>246</v>
      </c>
      <c r="B91" s="5" t="s">
        <v>247</v>
      </c>
      <c r="C91" s="5"/>
      <c r="D91" s="4">
        <v>12</v>
      </c>
      <c r="E91" s="4"/>
      <c r="F91" s="4"/>
      <c r="G91" s="31"/>
      <c r="H91" s="31"/>
      <c r="I91" s="8"/>
      <c r="J91" s="7"/>
      <c r="K91" s="7"/>
    </row>
    <row r="92" spans="1:11" ht="25.5" customHeight="1">
      <c r="A92" s="4" t="s">
        <v>248</v>
      </c>
      <c r="B92" s="5" t="s">
        <v>249</v>
      </c>
      <c r="C92" s="36"/>
      <c r="D92" s="6">
        <v>50</v>
      </c>
      <c r="E92" s="6"/>
      <c r="F92" s="6"/>
      <c r="G92" s="32"/>
      <c r="H92" s="32"/>
      <c r="I92" s="24"/>
      <c r="J92" s="7"/>
      <c r="K92" s="7"/>
    </row>
    <row r="93" spans="1:11" ht="24.75" customHeight="1">
      <c r="A93" s="4" t="s">
        <v>250</v>
      </c>
      <c r="B93" s="5" t="s">
        <v>251</v>
      </c>
      <c r="C93" s="35"/>
      <c r="D93" s="6">
        <v>800</v>
      </c>
      <c r="E93" s="6"/>
      <c r="F93" s="4"/>
      <c r="G93" s="32"/>
      <c r="H93" s="32"/>
      <c r="I93" s="8"/>
      <c r="J93" s="7"/>
      <c r="K93" s="7"/>
    </row>
    <row r="94" spans="1:11" ht="24.75" customHeight="1">
      <c r="A94" s="4" t="s">
        <v>252</v>
      </c>
      <c r="B94" s="5" t="s">
        <v>253</v>
      </c>
      <c r="C94" s="35"/>
      <c r="D94" s="6">
        <v>300</v>
      </c>
      <c r="E94" s="6"/>
      <c r="F94" s="4"/>
      <c r="G94" s="32"/>
      <c r="H94" s="32"/>
      <c r="I94" s="8"/>
      <c r="J94" s="7"/>
      <c r="K94" s="7"/>
    </row>
    <row r="95" spans="1:11" ht="24" customHeight="1">
      <c r="A95" s="4">
        <v>92</v>
      </c>
      <c r="B95" s="5" t="s">
        <v>254</v>
      </c>
      <c r="C95" s="35"/>
      <c r="D95" s="6">
        <v>100</v>
      </c>
      <c r="E95" s="6"/>
      <c r="F95" s="4"/>
      <c r="G95" s="32"/>
      <c r="H95" s="32"/>
      <c r="I95" s="8"/>
      <c r="J95" s="7"/>
      <c r="K95" s="7"/>
    </row>
    <row r="96" spans="1:11" s="28" customFormat="1" ht="19.5" customHeight="1">
      <c r="A96" s="10"/>
      <c r="B96" s="10"/>
      <c r="C96" s="10"/>
      <c r="D96" s="10"/>
      <c r="E96" s="10"/>
      <c r="F96" s="10"/>
      <c r="G96" s="10"/>
      <c r="H96" s="10"/>
      <c r="I96" s="11" t="s">
        <v>22</v>
      </c>
      <c r="J96" s="25">
        <f>SUM(J4:J95)</f>
        <v>0</v>
      </c>
      <c r="K96" s="12">
        <f>SUM(K4:K95)</f>
        <v>0</v>
      </c>
    </row>
    <row r="99" ht="22.5" customHeight="1"/>
    <row r="100" ht="26.25" customHeight="1"/>
    <row r="101" ht="25.5" customHeight="1"/>
    <row r="102" ht="16.5" customHeight="1"/>
    <row r="103" ht="15" customHeight="1"/>
    <row r="105" ht="23.25" customHeight="1"/>
    <row r="106" ht="23.25" customHeight="1"/>
    <row r="107" ht="25.5" customHeight="1"/>
    <row r="108" ht="19.5" customHeight="1"/>
    <row r="109" ht="19.5" customHeight="1"/>
    <row r="110" ht="19.5" customHeight="1"/>
    <row r="111" ht="24" customHeight="1"/>
    <row r="112" ht="19.5" customHeight="1"/>
    <row r="113" ht="19.5" customHeight="1"/>
    <row r="114" ht="19.5" customHeight="1"/>
    <row r="115" ht="21" customHeight="1"/>
  </sheetData>
  <sheetProtection selectLockedCells="1" selectUnlockedCells="1"/>
  <mergeCells count="2">
    <mergeCell ref="A1:J1"/>
    <mergeCell ref="A96:H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12" sqref="C12"/>
    </sheetView>
  </sheetViews>
  <sheetFormatPr defaultColWidth="8.00390625" defaultRowHeight="12.75"/>
  <cols>
    <col min="1" max="1" width="5.875" style="0" customWidth="1"/>
    <col min="2" max="2" width="23.75390625" style="0" customWidth="1"/>
    <col min="3" max="3" width="18.75390625" style="0" customWidth="1"/>
    <col min="4" max="4" width="10.625" style="0" customWidth="1"/>
    <col min="5" max="5" width="10.00390625" style="0" customWidth="1"/>
    <col min="6" max="6" width="9.00390625" style="0" customWidth="1"/>
    <col min="7" max="7" width="9.875" style="0" customWidth="1"/>
    <col min="8" max="8" width="10.50390625" style="0" customWidth="1"/>
    <col min="9" max="9" width="8.25390625" style="0" customWidth="1"/>
    <col min="10" max="10" width="8.00390625" style="0" customWidth="1"/>
    <col min="11" max="11" width="7.875" style="0" customWidth="1"/>
    <col min="12" max="16384" width="9.00390625" style="0" customWidth="1"/>
  </cols>
  <sheetData>
    <row r="1" spans="1:10" s="2" customFormat="1" ht="15" customHeight="1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256</v>
      </c>
      <c r="H2" s="3" t="s">
        <v>257</v>
      </c>
      <c r="I2" s="3" t="s">
        <v>9</v>
      </c>
      <c r="J2" s="3" t="s">
        <v>10</v>
      </c>
      <c r="K2" s="3" t="s">
        <v>11</v>
      </c>
    </row>
    <row r="3" spans="1:11" ht="16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20" t="s">
        <v>20</v>
      </c>
      <c r="B4" s="21" t="s">
        <v>258</v>
      </c>
      <c r="C4" s="21"/>
      <c r="D4" s="22">
        <v>900</v>
      </c>
      <c r="E4" s="22"/>
      <c r="F4" s="22"/>
      <c r="G4" s="23"/>
      <c r="H4" s="23"/>
      <c r="I4" s="24"/>
      <c r="J4" s="7"/>
      <c r="K4" s="7"/>
    </row>
    <row r="5" spans="1:11" ht="18" customHeight="1">
      <c r="A5" s="20" t="s">
        <v>25</v>
      </c>
      <c r="B5" s="21" t="s">
        <v>259</v>
      </c>
      <c r="C5" s="36"/>
      <c r="D5" s="22">
        <v>600</v>
      </c>
      <c r="E5" s="22"/>
      <c r="F5" s="22"/>
      <c r="G5" s="23"/>
      <c r="H5" s="23"/>
      <c r="I5" s="24"/>
      <c r="J5" s="7"/>
      <c r="K5" s="7"/>
    </row>
    <row r="6" spans="1:11" ht="18" customHeight="1">
      <c r="A6" s="20" t="s">
        <v>27</v>
      </c>
      <c r="B6" s="21" t="s">
        <v>260</v>
      </c>
      <c r="C6" s="36"/>
      <c r="D6" s="22">
        <v>15</v>
      </c>
      <c r="E6" s="22"/>
      <c r="F6" s="22"/>
      <c r="G6" s="23"/>
      <c r="H6" s="23"/>
      <c r="I6" s="24"/>
      <c r="J6" s="7"/>
      <c r="K6" s="7"/>
    </row>
    <row r="7" spans="1:11" ht="18" customHeight="1">
      <c r="A7" s="20" t="s">
        <v>29</v>
      </c>
      <c r="B7" s="21" t="s">
        <v>261</v>
      </c>
      <c r="C7" s="36"/>
      <c r="D7" s="22">
        <v>450</v>
      </c>
      <c r="E7" s="22"/>
      <c r="F7" s="22"/>
      <c r="G7" s="23"/>
      <c r="H7" s="23"/>
      <c r="I7" s="24"/>
      <c r="J7" s="7"/>
      <c r="K7" s="7"/>
    </row>
    <row r="8" spans="1:11" ht="18" customHeight="1">
      <c r="A8" s="20" t="s">
        <v>31</v>
      </c>
      <c r="B8" s="21" t="s">
        <v>262</v>
      </c>
      <c r="C8" s="36"/>
      <c r="D8" s="22">
        <v>600</v>
      </c>
      <c r="E8" s="22"/>
      <c r="F8" s="22"/>
      <c r="G8" s="23"/>
      <c r="H8" s="23"/>
      <c r="I8" s="24"/>
      <c r="J8" s="7"/>
      <c r="K8" s="7"/>
    </row>
    <row r="9" spans="1:11" ht="18" customHeight="1">
      <c r="A9" s="20" t="s">
        <v>33</v>
      </c>
      <c r="B9" s="21" t="s">
        <v>263</v>
      </c>
      <c r="C9" s="21"/>
      <c r="D9" s="22">
        <v>3000</v>
      </c>
      <c r="E9" s="22"/>
      <c r="F9" s="22"/>
      <c r="G9" s="23"/>
      <c r="H9" s="23"/>
      <c r="I9" s="24"/>
      <c r="J9" s="7"/>
      <c r="K9" s="7"/>
    </row>
    <row r="10" spans="1:11" ht="18" customHeight="1">
      <c r="A10" s="20" t="s">
        <v>35</v>
      </c>
      <c r="B10" s="5" t="s">
        <v>264</v>
      </c>
      <c r="C10" s="13"/>
      <c r="D10" s="4">
        <v>240</v>
      </c>
      <c r="E10" s="4"/>
      <c r="F10" s="22"/>
      <c r="G10" s="19"/>
      <c r="H10" s="19"/>
      <c r="I10" s="8"/>
      <c r="J10" s="7"/>
      <c r="K10" s="7"/>
    </row>
    <row r="11" spans="1:11" ht="18" customHeight="1">
      <c r="A11" s="20" t="s">
        <v>37</v>
      </c>
      <c r="B11" s="5" t="s">
        <v>265</v>
      </c>
      <c r="C11" s="5"/>
      <c r="D11" s="6">
        <v>30</v>
      </c>
      <c r="E11" s="6"/>
      <c r="F11" s="22"/>
      <c r="G11" s="7"/>
      <c r="H11" s="7"/>
      <c r="I11" s="8"/>
      <c r="J11" s="7"/>
      <c r="K11" s="7"/>
    </row>
    <row r="12" spans="1:11" ht="18" customHeight="1">
      <c r="A12" s="20" t="s">
        <v>39</v>
      </c>
      <c r="B12" s="5" t="s">
        <v>266</v>
      </c>
      <c r="C12" s="5"/>
      <c r="D12" s="6">
        <v>30</v>
      </c>
      <c r="E12" s="6"/>
      <c r="F12" s="22"/>
      <c r="G12" s="7"/>
      <c r="H12" s="7"/>
      <c r="I12" s="8"/>
      <c r="J12" s="7"/>
      <c r="K12" s="7"/>
    </row>
    <row r="13" spans="1:11" ht="18" customHeight="1">
      <c r="A13" s="20" t="s">
        <v>70</v>
      </c>
      <c r="B13" s="5" t="s">
        <v>267</v>
      </c>
      <c r="C13" s="5"/>
      <c r="D13" s="6">
        <v>30</v>
      </c>
      <c r="E13" s="6"/>
      <c r="F13" s="22"/>
      <c r="G13" s="7"/>
      <c r="H13" s="7"/>
      <c r="I13" s="8"/>
      <c r="J13" s="7"/>
      <c r="K13" s="7"/>
    </row>
    <row r="14" spans="1:11" ht="18" customHeight="1">
      <c r="A14" s="20" t="s">
        <v>73</v>
      </c>
      <c r="B14" s="5" t="s">
        <v>268</v>
      </c>
      <c r="C14" s="5"/>
      <c r="D14" s="6">
        <v>90</v>
      </c>
      <c r="E14" s="6"/>
      <c r="F14" s="22"/>
      <c r="G14" s="7"/>
      <c r="H14" s="7"/>
      <c r="I14" s="8"/>
      <c r="J14" s="7"/>
      <c r="K14" s="7"/>
    </row>
    <row r="15" spans="1:11" ht="18" customHeight="1">
      <c r="A15" s="20" t="s">
        <v>75</v>
      </c>
      <c r="B15" s="21" t="s">
        <v>269</v>
      </c>
      <c r="C15" s="36"/>
      <c r="D15" s="22">
        <v>800</v>
      </c>
      <c r="E15" s="22"/>
      <c r="F15" s="22"/>
      <c r="G15" s="23"/>
      <c r="H15" s="23"/>
      <c r="I15" s="24"/>
      <c r="J15" s="7"/>
      <c r="K15" s="7"/>
    </row>
    <row r="16" spans="1:11" ht="21" customHeight="1">
      <c r="A16" s="20" t="s">
        <v>96</v>
      </c>
      <c r="B16" s="5" t="s">
        <v>270</v>
      </c>
      <c r="C16" s="13"/>
      <c r="D16" s="4">
        <v>5</v>
      </c>
      <c r="E16" s="4"/>
      <c r="F16" s="22"/>
      <c r="G16" s="19"/>
      <c r="H16" s="19"/>
      <c r="I16" s="8"/>
      <c r="J16" s="7"/>
      <c r="K16" s="7"/>
    </row>
    <row r="17" spans="1:11" ht="18" customHeight="1">
      <c r="A17" s="20" t="s">
        <v>98</v>
      </c>
      <c r="B17" s="37" t="s">
        <v>271</v>
      </c>
      <c r="C17" s="37"/>
      <c r="D17" s="38">
        <v>120</v>
      </c>
      <c r="E17" s="6"/>
      <c r="F17" s="22"/>
      <c r="G17" s="7"/>
      <c r="H17" s="7"/>
      <c r="I17" s="8"/>
      <c r="J17" s="7"/>
      <c r="K17" s="7"/>
    </row>
    <row r="18" spans="1:11" ht="18" customHeight="1">
      <c r="A18" s="20" t="s">
        <v>100</v>
      </c>
      <c r="B18" s="39" t="s">
        <v>272</v>
      </c>
      <c r="C18" s="36"/>
      <c r="D18" s="22">
        <v>150</v>
      </c>
      <c r="E18" s="22"/>
      <c r="F18" s="22"/>
      <c r="G18" s="23"/>
      <c r="H18" s="23"/>
      <c r="I18" s="24"/>
      <c r="J18" s="7"/>
      <c r="K18" s="7"/>
    </row>
    <row r="19" spans="1:11" ht="24" customHeight="1">
      <c r="A19" s="20" t="s">
        <v>102</v>
      </c>
      <c r="B19" s="21" t="s">
        <v>273</v>
      </c>
      <c r="C19" s="21"/>
      <c r="D19" s="40">
        <v>600</v>
      </c>
      <c r="E19" s="40"/>
      <c r="F19" s="22"/>
      <c r="G19" s="41"/>
      <c r="H19" s="41"/>
      <c r="I19" s="42"/>
      <c r="J19" s="7"/>
      <c r="K19" s="7"/>
    </row>
    <row r="20" spans="1:11" ht="24" customHeight="1">
      <c r="A20" s="20" t="s">
        <v>104</v>
      </c>
      <c r="B20" s="21" t="s">
        <v>274</v>
      </c>
      <c r="C20" s="21"/>
      <c r="D20" s="22">
        <v>150</v>
      </c>
      <c r="E20" s="22"/>
      <c r="F20" s="22"/>
      <c r="G20" s="23"/>
      <c r="H20" s="23"/>
      <c r="I20" s="24"/>
      <c r="J20" s="7"/>
      <c r="K20" s="7"/>
    </row>
    <row r="21" spans="1:11" ht="18" customHeight="1">
      <c r="A21" s="20" t="s">
        <v>106</v>
      </c>
      <c r="B21" s="21" t="s">
        <v>275</v>
      </c>
      <c r="C21" s="21"/>
      <c r="D21" s="22">
        <v>200</v>
      </c>
      <c r="E21" s="22"/>
      <c r="F21" s="22"/>
      <c r="G21" s="23"/>
      <c r="H21" s="23"/>
      <c r="I21" s="24"/>
      <c r="J21" s="7"/>
      <c r="K21" s="7"/>
    </row>
    <row r="22" spans="1:11" ht="18" customHeight="1">
      <c r="A22" s="20" t="s">
        <v>108</v>
      </c>
      <c r="B22" s="39" t="s">
        <v>276</v>
      </c>
      <c r="C22" s="36"/>
      <c r="D22" s="22">
        <v>100</v>
      </c>
      <c r="E22" s="22"/>
      <c r="F22" s="22"/>
      <c r="G22" s="23"/>
      <c r="H22" s="23"/>
      <c r="I22" s="24"/>
      <c r="J22" s="7"/>
      <c r="K22" s="7"/>
    </row>
    <row r="23" spans="1:11" ht="18" customHeight="1">
      <c r="A23" s="20" t="s">
        <v>110</v>
      </c>
      <c r="B23" s="21" t="s">
        <v>277</v>
      </c>
      <c r="C23" s="36"/>
      <c r="D23" s="22">
        <v>200</v>
      </c>
      <c r="E23" s="22"/>
      <c r="F23" s="22"/>
      <c r="G23" s="23"/>
      <c r="H23" s="23"/>
      <c r="I23" s="24"/>
      <c r="J23" s="7"/>
      <c r="K23" s="7"/>
    </row>
    <row r="24" spans="1:11" ht="18" customHeight="1">
      <c r="A24" s="20" t="s">
        <v>112</v>
      </c>
      <c r="B24" s="21" t="s">
        <v>278</v>
      </c>
      <c r="C24" s="36"/>
      <c r="D24" s="22">
        <v>500</v>
      </c>
      <c r="E24" s="22"/>
      <c r="F24" s="22"/>
      <c r="G24" s="23"/>
      <c r="H24" s="23"/>
      <c r="I24" s="24"/>
      <c r="J24" s="7"/>
      <c r="K24" s="7"/>
    </row>
    <row r="25" spans="1:11" ht="18" customHeight="1">
      <c r="A25" s="20" t="s">
        <v>114</v>
      </c>
      <c r="B25" s="21" t="s">
        <v>279</v>
      </c>
      <c r="C25" s="36"/>
      <c r="D25" s="22">
        <v>100</v>
      </c>
      <c r="E25" s="40"/>
      <c r="F25" s="22"/>
      <c r="G25" s="23"/>
      <c r="H25" s="23"/>
      <c r="I25" s="24"/>
      <c r="J25" s="7"/>
      <c r="K25" s="7"/>
    </row>
    <row r="26" spans="1:11" ht="18" customHeight="1">
      <c r="A26" s="20" t="s">
        <v>116</v>
      </c>
      <c r="B26" s="15" t="s">
        <v>280</v>
      </c>
      <c r="C26" s="5"/>
      <c r="D26" s="6">
        <v>56</v>
      </c>
      <c r="E26" s="6"/>
      <c r="F26" s="22"/>
      <c r="G26" s="7"/>
      <c r="H26" s="7"/>
      <c r="I26" s="8"/>
      <c r="J26" s="7"/>
      <c r="K26" s="7"/>
    </row>
    <row r="27" spans="1:11" ht="18" customHeight="1">
      <c r="A27" s="20" t="s">
        <v>118</v>
      </c>
      <c r="B27" s="15" t="s">
        <v>281</v>
      </c>
      <c r="C27" s="5"/>
      <c r="D27" s="6">
        <v>336</v>
      </c>
      <c r="E27" s="6"/>
      <c r="F27" s="22"/>
      <c r="G27" s="7"/>
      <c r="H27" s="7"/>
      <c r="I27" s="8"/>
      <c r="J27" s="7"/>
      <c r="K27" s="7"/>
    </row>
    <row r="28" spans="1:11" ht="24" customHeight="1">
      <c r="A28" s="20" t="s">
        <v>120</v>
      </c>
      <c r="B28" s="5" t="s">
        <v>282</v>
      </c>
      <c r="C28" s="13"/>
      <c r="D28" s="4">
        <v>1000</v>
      </c>
      <c r="E28" s="4"/>
      <c r="F28" s="22"/>
      <c r="G28" s="7"/>
      <c r="H28" s="7"/>
      <c r="I28" s="8"/>
      <c r="J28" s="7"/>
      <c r="K28" s="7"/>
    </row>
    <row r="29" spans="1:11" ht="24" customHeight="1">
      <c r="A29" s="20" t="s">
        <v>122</v>
      </c>
      <c r="B29" s="5" t="s">
        <v>283</v>
      </c>
      <c r="C29" s="13"/>
      <c r="D29" s="4">
        <v>4000</v>
      </c>
      <c r="E29" s="4"/>
      <c r="F29" s="22"/>
      <c r="G29" s="7"/>
      <c r="H29" s="7"/>
      <c r="I29" s="8"/>
      <c r="J29" s="7"/>
      <c r="K29" s="7"/>
    </row>
    <row r="30" spans="1:11" ht="14.25" customHeight="1">
      <c r="A30" s="20">
        <v>27</v>
      </c>
      <c r="B30" s="5" t="s">
        <v>284</v>
      </c>
      <c r="C30" s="13"/>
      <c r="D30" s="4">
        <v>750</v>
      </c>
      <c r="E30" s="4"/>
      <c r="F30" s="4"/>
      <c r="G30" s="7"/>
      <c r="H30" s="7"/>
      <c r="I30" s="14"/>
      <c r="J30" s="7"/>
      <c r="K30" s="7"/>
    </row>
    <row r="31" spans="1:11" ht="24.75" customHeight="1">
      <c r="A31" s="20">
        <v>28</v>
      </c>
      <c r="B31" s="5" t="s">
        <v>285</v>
      </c>
      <c r="C31" s="13"/>
      <c r="D31" s="4">
        <v>1200</v>
      </c>
      <c r="E31" s="4"/>
      <c r="F31" s="4"/>
      <c r="G31" s="19"/>
      <c r="H31" s="19"/>
      <c r="I31" s="14"/>
      <c r="J31" s="7"/>
      <c r="K31" s="7"/>
    </row>
    <row r="32" spans="1:11" ht="27.75" customHeight="1">
      <c r="A32" s="10"/>
      <c r="B32" s="10"/>
      <c r="C32" s="10"/>
      <c r="D32" s="10"/>
      <c r="E32" s="10"/>
      <c r="F32" s="10"/>
      <c r="G32" s="10"/>
      <c r="H32" s="10"/>
      <c r="I32" s="11" t="s">
        <v>22</v>
      </c>
      <c r="J32" s="12">
        <f>SUM(J4:J31)</f>
        <v>0</v>
      </c>
      <c r="K32" s="27">
        <f>SUM(K4:K31)</f>
        <v>0</v>
      </c>
    </row>
    <row r="33" ht="31.5" customHeight="1"/>
    <row r="34" ht="18" customHeight="1"/>
    <row r="38" ht="30" customHeight="1"/>
    <row r="39" ht="30" customHeight="1"/>
    <row r="40" ht="18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 selectLockedCells="1" selectUnlockedCells="1"/>
  <mergeCells count="2">
    <mergeCell ref="A1:J1"/>
    <mergeCell ref="A32:H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2018-11-29T08:17:50Z</dcterms:modified>
  <cp:category/>
  <cp:version/>
  <cp:contentType/>
  <cp:contentStatus/>
  <cp:revision>651</cp:revision>
</cp:coreProperties>
</file>